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'0100'!$A$1:$J$59</definedName>
  </definedNames>
  <calcPr fullCalcOnLoad="1"/>
</workbook>
</file>

<file path=xl/sharedStrings.xml><?xml version="1.0" encoding="utf-8"?>
<sst xmlns="http://schemas.openxmlformats.org/spreadsheetml/2006/main" count="101" uniqueCount="48">
  <si>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</si>
  <si>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</si>
  <si>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</si>
  <si>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</si>
  <si>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</si>
  <si>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</si>
  <si>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</si>
  <si>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</si>
  <si>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</si>
  <si>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</si>
  <si>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</si>
  <si>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</si>
  <si>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</si>
  <si>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</si>
  <si>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</si>
  <si>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</si>
  <si>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</si>
  <si>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</si>
  <si>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</si>
  <si>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</si>
  <si>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</si>
  <si>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</si>
  <si>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</si>
  <si>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</si>
  <si>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</si>
  <si>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</si>
  <si>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</si>
  <si>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</si>
  <si>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</si>
  <si>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</si>
  <si>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</si>
  <si>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</si>
  <si>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</si>
  <si>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</si>
  <si>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</si>
  <si>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</si>
  <si>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</si>
  <si>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</si>
  <si>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</si>
  <si>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</si>
  <si>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</si>
  <si>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</si>
  <si>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</si>
  <si>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</si>
  <si>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</si>
  <si>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</si>
  <si>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</si>
  <si>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01.09.2019г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</si>
</sst>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0"/>
  <sheetViews>
    <sheetView tabSelected="1" view="pageBreakPreview" zoomScale="75" zoomScaleSheetLayoutView="75" workbookViewId="0" topLeftCell="C10">
      <selection activeCell="J48" sqref="J48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21"/>
      <c r="F1" s="22"/>
      <c r="I1" s="26" t="s">
        <v>40</v>
      </c>
      <c r="J1" s="27"/>
      <c r="K1" s="27"/>
    </row>
    <row r="2" spans="1:10" ht="30" customHeight="1">
      <c r="A2" s="37" t="s">
        <v>47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.75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327600</v>
      </c>
      <c r="D14" s="8">
        <v>0</v>
      </c>
      <c r="E14" s="8">
        <v>0</v>
      </c>
      <c r="F14" s="8">
        <v>327600</v>
      </c>
      <c r="G14" s="8">
        <v>110972.94</v>
      </c>
      <c r="H14" s="8">
        <v>0</v>
      </c>
      <c r="I14" s="8">
        <v>0</v>
      </c>
      <c r="J14" s="8">
        <v>110972.94</v>
      </c>
    </row>
    <row r="15" spans="1:10" s="2" customFormat="1" ht="54">
      <c r="A15" s="13" t="s">
        <v>26</v>
      </c>
      <c r="B15" s="7" t="s">
        <v>27</v>
      </c>
      <c r="C15" s="8">
        <v>15600</v>
      </c>
      <c r="D15" s="8">
        <v>0</v>
      </c>
      <c r="E15" s="8">
        <v>0</v>
      </c>
      <c r="F15" s="8">
        <v>15600</v>
      </c>
      <c r="G15" s="8">
        <v>11700</v>
      </c>
      <c r="H15" s="8">
        <v>0</v>
      </c>
      <c r="I15" s="8">
        <v>0</v>
      </c>
      <c r="J15" s="8">
        <v>11700</v>
      </c>
    </row>
    <row r="16" spans="1:10" s="12" customFormat="1" ht="18">
      <c r="A16" s="9" t="s">
        <v>17</v>
      </c>
      <c r="B16" s="10"/>
      <c r="C16" s="11">
        <v>343200</v>
      </c>
      <c r="D16" s="11">
        <v>0</v>
      </c>
      <c r="E16" s="11">
        <v>0</v>
      </c>
      <c r="F16" s="11">
        <v>343200</v>
      </c>
      <c r="G16" s="11">
        <v>122672.94</v>
      </c>
      <c r="H16" s="11">
        <v>0</v>
      </c>
      <c r="I16" s="11">
        <v>0</v>
      </c>
      <c r="J16" s="11">
        <v>122672.94</v>
      </c>
    </row>
    <row r="17" spans="1:10" s="2" customFormat="1" ht="36">
      <c r="A17" s="13" t="s">
        <v>36</v>
      </c>
      <c r="B17" s="7" t="s">
        <v>37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45000</v>
      </c>
      <c r="D18" s="8">
        <v>0</v>
      </c>
      <c r="E18" s="8">
        <v>0</v>
      </c>
      <c r="F18" s="8">
        <v>45000</v>
      </c>
      <c r="G18" s="8">
        <v>19000</v>
      </c>
      <c r="H18" s="8">
        <v>0</v>
      </c>
      <c r="I18" s="8">
        <v>0</v>
      </c>
      <c r="J18" s="8">
        <v>19000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12000</v>
      </c>
      <c r="H19" s="8">
        <v>0</v>
      </c>
      <c r="I19" s="8">
        <v>0</v>
      </c>
      <c r="J19" s="8">
        <v>12000</v>
      </c>
    </row>
    <row r="20" spans="1:10" s="2" customFormat="1" ht="36">
      <c r="A20" s="13" t="s">
        <v>36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101500</v>
      </c>
      <c r="D22" s="11">
        <f aca="true" t="shared" si="0" ref="D22:I22">SUM(D17:D17)</f>
        <v>0</v>
      </c>
      <c r="E22" s="11">
        <f t="shared" si="0"/>
        <v>0</v>
      </c>
      <c r="F22" s="11">
        <v>101500</v>
      </c>
      <c r="G22" s="11">
        <v>51000</v>
      </c>
      <c r="H22" s="11">
        <f t="shared" si="0"/>
        <v>0</v>
      </c>
      <c r="I22" s="11">
        <f t="shared" si="0"/>
        <v>0</v>
      </c>
      <c r="J22" s="11">
        <v>51000</v>
      </c>
    </row>
    <row r="23" spans="1:10" s="12" customFormat="1" ht="72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72">
      <c r="A24" s="13" t="s">
        <v>28</v>
      </c>
      <c r="B24" s="7" t="s">
        <v>23</v>
      </c>
      <c r="C24" s="8">
        <v>5000</v>
      </c>
      <c r="D24" s="8">
        <v>0</v>
      </c>
      <c r="E24" s="8">
        <v>0</v>
      </c>
      <c r="F24" s="8">
        <v>5000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83.25" customHeight="1">
      <c r="A25" s="13" t="s">
        <v>28</v>
      </c>
      <c r="B25" s="7" t="s">
        <v>23</v>
      </c>
      <c r="C25" s="8">
        <v>70000</v>
      </c>
      <c r="D25" s="8">
        <v>0</v>
      </c>
      <c r="E25" s="8">
        <v>0</v>
      </c>
      <c r="F25" s="8">
        <v>70000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18">
      <c r="A26" s="9" t="s">
        <v>17</v>
      </c>
      <c r="B26" s="10"/>
      <c r="C26" s="11">
        <v>140000</v>
      </c>
      <c r="D26" s="11">
        <v>0</v>
      </c>
      <c r="E26" s="11">
        <v>0</v>
      </c>
      <c r="F26" s="11">
        <v>140000</v>
      </c>
      <c r="G26" s="11">
        <v>0</v>
      </c>
      <c r="H26" s="11">
        <v>0</v>
      </c>
      <c r="I26" s="11">
        <v>0</v>
      </c>
      <c r="J26" s="11">
        <v>0</v>
      </c>
    </row>
    <row r="27" spans="1:17" s="12" customFormat="1" ht="18">
      <c r="A27" s="13" t="s">
        <v>29</v>
      </c>
      <c r="B27" s="7" t="s">
        <v>25</v>
      </c>
      <c r="C27" s="8">
        <v>1663050</v>
      </c>
      <c r="D27" s="8">
        <v>0</v>
      </c>
      <c r="E27" s="8">
        <v>0</v>
      </c>
      <c r="F27" s="8">
        <v>1663050</v>
      </c>
      <c r="G27" s="8">
        <v>1094250</v>
      </c>
      <c r="H27" s="8">
        <v>0</v>
      </c>
      <c r="I27" s="8">
        <v>0</v>
      </c>
      <c r="J27" s="8">
        <v>1094250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35150</v>
      </c>
      <c r="D28" s="8">
        <v>0</v>
      </c>
      <c r="E28" s="8">
        <v>0</v>
      </c>
      <c r="F28" s="8">
        <v>35150</v>
      </c>
      <c r="G28" s="8">
        <v>8990</v>
      </c>
      <c r="H28" s="8">
        <v>0</v>
      </c>
      <c r="I28" s="8">
        <v>0</v>
      </c>
      <c r="J28" s="8">
        <v>8990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303300</v>
      </c>
      <c r="D29" s="8">
        <v>0</v>
      </c>
      <c r="E29" s="8">
        <v>0</v>
      </c>
      <c r="F29" s="8">
        <v>303300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10000</v>
      </c>
      <c r="D30" s="8">
        <v>0</v>
      </c>
      <c r="E30" s="8">
        <v>0</v>
      </c>
      <c r="F30" s="8">
        <v>10000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0" s="12" customFormat="1" ht="18">
      <c r="A31" s="9" t="s">
        <v>17</v>
      </c>
      <c r="B31" s="10"/>
      <c r="C31" s="11">
        <v>2011500</v>
      </c>
      <c r="D31" s="11">
        <v>0</v>
      </c>
      <c r="E31" s="11">
        <v>0</v>
      </c>
      <c r="F31" s="11">
        <v>2011500</v>
      </c>
      <c r="G31" s="11">
        <v>1103240</v>
      </c>
      <c r="H31" s="11">
        <v>0</v>
      </c>
      <c r="I31" s="11">
        <v>0</v>
      </c>
      <c r="J31" s="11">
        <v>1103240</v>
      </c>
    </row>
    <row r="32" spans="1:14" s="12" customFormat="1" ht="36">
      <c r="A32" s="13" t="s">
        <v>30</v>
      </c>
      <c r="B32" s="7" t="s">
        <v>24</v>
      </c>
      <c r="C32" s="8">
        <v>295000</v>
      </c>
      <c r="D32" s="8">
        <v>0</v>
      </c>
      <c r="E32" s="8">
        <v>0</v>
      </c>
      <c r="F32" s="8">
        <v>295000</v>
      </c>
      <c r="G32" s="18">
        <v>125172.3</v>
      </c>
      <c r="H32" s="8">
        <v>0</v>
      </c>
      <c r="I32" s="8">
        <v>0</v>
      </c>
      <c r="J32" s="18">
        <v>125172.3</v>
      </c>
      <c r="K32" s="2"/>
      <c r="L32" s="2"/>
      <c r="M32" s="2"/>
      <c r="N32" s="2"/>
    </row>
    <row r="33" spans="1:14" s="12" customFormat="1" ht="36">
      <c r="A33" s="13" t="s">
        <v>30</v>
      </c>
      <c r="B33" s="7" t="s">
        <v>24</v>
      </c>
      <c r="C33" s="8">
        <v>55000</v>
      </c>
      <c r="D33" s="8">
        <v>0</v>
      </c>
      <c r="E33" s="8">
        <v>0</v>
      </c>
      <c r="F33" s="8">
        <v>55000</v>
      </c>
      <c r="G33" s="18">
        <v>0</v>
      </c>
      <c r="H33" s="8">
        <v>0</v>
      </c>
      <c r="I33" s="8">
        <v>0</v>
      </c>
      <c r="J33" s="18">
        <v>0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187800</v>
      </c>
      <c r="D34" s="8">
        <v>0</v>
      </c>
      <c r="E34" s="8">
        <v>0</v>
      </c>
      <c r="F34" s="8">
        <v>187800</v>
      </c>
      <c r="G34" s="18">
        <v>0</v>
      </c>
      <c r="H34" s="18">
        <v>0</v>
      </c>
      <c r="I34" s="1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150000</v>
      </c>
      <c r="D35" s="8">
        <v>0</v>
      </c>
      <c r="E35" s="8">
        <v>0</v>
      </c>
      <c r="F35" s="8">
        <v>150000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437900</v>
      </c>
      <c r="D36" s="8">
        <v>0</v>
      </c>
      <c r="E36" s="8">
        <v>0</v>
      </c>
      <c r="F36" s="8">
        <v>437900</v>
      </c>
      <c r="G36" s="8">
        <v>402747.36</v>
      </c>
      <c r="H36" s="8">
        <v>0</v>
      </c>
      <c r="I36" s="8">
        <v>0</v>
      </c>
      <c r="J36" s="8">
        <v>402747.36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62000</v>
      </c>
      <c r="D37" s="8">
        <v>0</v>
      </c>
      <c r="E37" s="8">
        <v>0</v>
      </c>
      <c r="F37" s="8">
        <v>62000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46</v>
      </c>
      <c r="C38" s="8">
        <v>10000</v>
      </c>
      <c r="D38" s="8">
        <v>0</v>
      </c>
      <c r="E38" s="8">
        <v>0</v>
      </c>
      <c r="F38" s="8">
        <v>10000</v>
      </c>
      <c r="G38" s="8">
        <v>7200.29</v>
      </c>
      <c r="H38" s="8">
        <v>0</v>
      </c>
      <c r="I38" s="8">
        <v>0</v>
      </c>
      <c r="J38" s="8">
        <v>7200.29</v>
      </c>
      <c r="K38" s="2"/>
      <c r="L38" s="2"/>
      <c r="M38" s="2"/>
      <c r="N38" s="2"/>
    </row>
    <row r="39" spans="1:14" s="12" customFormat="1" ht="36">
      <c r="A39" s="13" t="s">
        <v>30</v>
      </c>
      <c r="B39" s="7" t="s">
        <v>46</v>
      </c>
      <c r="C39" s="8">
        <v>20000</v>
      </c>
      <c r="D39" s="8">
        <v>0</v>
      </c>
      <c r="E39" s="8">
        <v>0</v>
      </c>
      <c r="F39" s="8">
        <v>20000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0" s="12" customFormat="1" ht="18">
      <c r="A40" s="9" t="s">
        <v>17</v>
      </c>
      <c r="B40" s="10"/>
      <c r="C40" s="11">
        <v>1217700</v>
      </c>
      <c r="D40" s="11">
        <v>0</v>
      </c>
      <c r="E40" s="11">
        <v>0</v>
      </c>
      <c r="F40" s="11">
        <v>1217700</v>
      </c>
      <c r="G40" s="19">
        <v>535119.95</v>
      </c>
      <c r="H40" s="11">
        <v>0</v>
      </c>
      <c r="I40" s="11">
        <v>0</v>
      </c>
      <c r="J40" s="19">
        <v>527919.66</v>
      </c>
    </row>
    <row r="41" spans="1:10" s="12" customFormat="1" ht="76.5" customHeight="1">
      <c r="A41" s="13" t="s">
        <v>31</v>
      </c>
      <c r="B41" s="7" t="s">
        <v>27</v>
      </c>
      <c r="C41" s="8">
        <v>81000</v>
      </c>
      <c r="D41" s="8">
        <v>0</v>
      </c>
      <c r="E41" s="8">
        <v>0</v>
      </c>
      <c r="F41" s="8">
        <v>81000</v>
      </c>
      <c r="G41" s="8">
        <v>57400</v>
      </c>
      <c r="H41" s="8">
        <v>0</v>
      </c>
      <c r="I41" s="8">
        <v>0</v>
      </c>
      <c r="J41" s="8">
        <v>57400</v>
      </c>
    </row>
    <row r="42" spans="1:10" s="12" customFormat="1" ht="18">
      <c r="A42" s="9" t="s">
        <v>17</v>
      </c>
      <c r="B42" s="10"/>
      <c r="C42" s="11">
        <v>81000</v>
      </c>
      <c r="D42" s="11">
        <v>0</v>
      </c>
      <c r="E42" s="11">
        <v>0</v>
      </c>
      <c r="F42" s="11">
        <v>81000</v>
      </c>
      <c r="G42" s="11">
        <v>57400</v>
      </c>
      <c r="H42" s="11">
        <v>0</v>
      </c>
      <c r="I42" s="11">
        <v>0</v>
      </c>
      <c r="J42" s="11">
        <v>57400</v>
      </c>
    </row>
    <row r="43" spans="1:10" s="2" customFormat="1" ht="18">
      <c r="A43" s="13" t="s">
        <v>32</v>
      </c>
      <c r="B43" s="7" t="s">
        <v>33</v>
      </c>
      <c r="C43" s="8">
        <v>10000</v>
      </c>
      <c r="D43" s="8">
        <v>0</v>
      </c>
      <c r="E43" s="8">
        <v>0</v>
      </c>
      <c r="F43" s="8">
        <v>10000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18">
      <c r="A44" s="9" t="s">
        <v>17</v>
      </c>
      <c r="B44" s="7"/>
      <c r="C44" s="11">
        <v>10000</v>
      </c>
      <c r="D44" s="11">
        <v>0</v>
      </c>
      <c r="E44" s="11">
        <v>0</v>
      </c>
      <c r="F44" s="11">
        <v>10000</v>
      </c>
      <c r="G44" s="11">
        <v>0</v>
      </c>
      <c r="H44" s="11">
        <v>0</v>
      </c>
      <c r="I44" s="11">
        <v>0</v>
      </c>
      <c r="J44" s="11">
        <v>0</v>
      </c>
    </row>
    <row r="45" spans="1:10" s="2" customFormat="1" ht="18">
      <c r="A45" s="13" t="s">
        <v>44</v>
      </c>
      <c r="B45" s="7" t="s">
        <v>45</v>
      </c>
      <c r="C45" s="8">
        <v>1278540</v>
      </c>
      <c r="D45" s="8">
        <v>0</v>
      </c>
      <c r="E45" s="8">
        <v>0</v>
      </c>
      <c r="F45" s="8">
        <v>1278540</v>
      </c>
      <c r="G45" s="8">
        <v>457376.54</v>
      </c>
      <c r="H45" s="8">
        <v>0</v>
      </c>
      <c r="I45" s="8">
        <v>0</v>
      </c>
      <c r="J45" s="8">
        <v>457376.54</v>
      </c>
    </row>
    <row r="46" spans="1:10" s="2" customFormat="1" ht="18">
      <c r="A46" s="9" t="s">
        <v>17</v>
      </c>
      <c r="B46" s="7"/>
      <c r="C46" s="11">
        <v>1278540</v>
      </c>
      <c r="D46" s="11">
        <v>0</v>
      </c>
      <c r="E46" s="11">
        <v>0</v>
      </c>
      <c r="F46" s="11">
        <v>1278540</v>
      </c>
      <c r="G46" s="11">
        <v>457376.54</v>
      </c>
      <c r="H46" s="11">
        <v>0</v>
      </c>
      <c r="I46" s="11">
        <v>0</v>
      </c>
      <c r="J46" s="11">
        <v>457376.54</v>
      </c>
    </row>
    <row r="47" spans="1:10" s="2" customFormat="1" ht="36">
      <c r="A47" s="13" t="s">
        <v>34</v>
      </c>
      <c r="B47" s="7" t="s">
        <v>27</v>
      </c>
      <c r="C47" s="8">
        <v>409700</v>
      </c>
      <c r="D47" s="8">
        <v>0</v>
      </c>
      <c r="E47" s="8">
        <v>0</v>
      </c>
      <c r="F47" s="8">
        <v>409700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36">
      <c r="A48" s="13" t="s">
        <v>34</v>
      </c>
      <c r="B48" s="7" t="s">
        <v>24</v>
      </c>
      <c r="C48" s="8">
        <v>35000</v>
      </c>
      <c r="D48" s="8">
        <v>0</v>
      </c>
      <c r="E48" s="8">
        <v>0</v>
      </c>
      <c r="F48" s="8">
        <v>35000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18">
      <c r="A49" s="9" t="s">
        <v>17</v>
      </c>
      <c r="B49" s="7"/>
      <c r="C49" s="11">
        <v>444700</v>
      </c>
      <c r="D49" s="11">
        <v>0</v>
      </c>
      <c r="E49" s="11">
        <v>0</v>
      </c>
      <c r="F49" s="11">
        <v>444700</v>
      </c>
      <c r="G49" s="11">
        <v>0</v>
      </c>
      <c r="H49" s="11">
        <v>0</v>
      </c>
      <c r="I49" s="11">
        <v>0</v>
      </c>
      <c r="J49" s="11">
        <v>0</v>
      </c>
    </row>
    <row r="50" spans="1:10" s="2" customFormat="1" ht="18">
      <c r="A50" s="13" t="s">
        <v>35</v>
      </c>
      <c r="B50" s="7" t="s">
        <v>37</v>
      </c>
      <c r="C50" s="8">
        <v>20000</v>
      </c>
      <c r="D50" s="8">
        <v>0</v>
      </c>
      <c r="E50" s="8">
        <v>0</v>
      </c>
      <c r="F50" s="8">
        <v>20000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24" customHeight="1">
      <c r="A51" s="13" t="s">
        <v>35</v>
      </c>
      <c r="B51" s="7" t="s">
        <v>22</v>
      </c>
      <c r="C51" s="8">
        <v>37500</v>
      </c>
      <c r="D51" s="8">
        <v>0</v>
      </c>
      <c r="E51" s="8">
        <v>0</v>
      </c>
      <c r="F51" s="8">
        <v>37500</v>
      </c>
      <c r="G51" s="8">
        <v>4331.25</v>
      </c>
      <c r="H51" s="8">
        <v>0</v>
      </c>
      <c r="I51" s="8">
        <v>0</v>
      </c>
      <c r="J51" s="8">
        <v>4331.25</v>
      </c>
    </row>
    <row r="52" spans="1:10" s="2" customFormat="1" ht="27.75" customHeight="1">
      <c r="A52" s="9" t="s">
        <v>17</v>
      </c>
      <c r="B52" s="7"/>
      <c r="C52" s="11">
        <v>57500</v>
      </c>
      <c r="D52" s="11">
        <v>0</v>
      </c>
      <c r="E52" s="11">
        <v>0</v>
      </c>
      <c r="F52" s="11">
        <v>57500</v>
      </c>
      <c r="G52" s="11">
        <v>4331.25</v>
      </c>
      <c r="H52" s="11">
        <v>0</v>
      </c>
      <c r="I52" s="11">
        <v>0</v>
      </c>
      <c r="J52" s="11">
        <v>4331.25</v>
      </c>
    </row>
    <row r="53" spans="1:10" s="12" customFormat="1" ht="18">
      <c r="A53" s="9" t="s">
        <v>15</v>
      </c>
      <c r="B53" s="10"/>
      <c r="C53" s="11">
        <v>5685640</v>
      </c>
      <c r="D53" s="11">
        <f>D16+D22+D26+D31</f>
        <v>0</v>
      </c>
      <c r="E53" s="11">
        <v>0</v>
      </c>
      <c r="F53" s="11">
        <v>5685640</v>
      </c>
      <c r="G53" s="11">
        <v>2331140.68</v>
      </c>
      <c r="H53" s="11">
        <f>H16+H22+H26+H31</f>
        <v>0</v>
      </c>
      <c r="I53" s="11">
        <v>0</v>
      </c>
      <c r="J53" s="11">
        <v>2331140.68</v>
      </c>
    </row>
    <row r="54" spans="1:10" s="12" customFormat="1" ht="6.75" customHeight="1">
      <c r="A54" s="14"/>
      <c r="B54" s="14"/>
      <c r="C54" s="15"/>
      <c r="D54" s="15"/>
      <c r="E54" s="15"/>
      <c r="F54" s="15"/>
      <c r="G54" s="15"/>
      <c r="H54" s="15"/>
      <c r="I54" s="15"/>
      <c r="J54" s="15"/>
    </row>
    <row r="55" spans="1:9" ht="18">
      <c r="A55" s="16" t="s">
        <v>14</v>
      </c>
      <c r="B55" s="2"/>
      <c r="C55" s="25" t="s">
        <v>39</v>
      </c>
      <c r="D55" s="25"/>
      <c r="E55" s="2"/>
      <c r="G55" s="2"/>
      <c r="H55" s="2"/>
      <c r="I55" s="2"/>
    </row>
    <row r="56" spans="1:9" ht="0.75" customHeight="1">
      <c r="A56" s="16"/>
      <c r="B56" s="2"/>
      <c r="C56" s="2"/>
      <c r="D56" s="2"/>
      <c r="E56" s="2"/>
      <c r="G56" s="2"/>
      <c r="H56" s="2"/>
      <c r="I56" s="2"/>
    </row>
    <row r="57" spans="1:9" ht="18">
      <c r="A57" s="16" t="s">
        <v>11</v>
      </c>
      <c r="B57" s="2"/>
      <c r="C57" s="25" t="s">
        <v>19</v>
      </c>
      <c r="D57" s="25"/>
      <c r="E57" s="2"/>
      <c r="G57" s="2"/>
      <c r="H57" s="2"/>
      <c r="I57" s="2"/>
    </row>
    <row r="58" spans="1:9" ht="2.25" customHeight="1" hidden="1">
      <c r="A58" s="16"/>
      <c r="B58" s="2"/>
      <c r="C58" s="2"/>
      <c r="D58" s="2"/>
      <c r="E58" s="2"/>
      <c r="G58" s="2"/>
      <c r="H58" s="2"/>
      <c r="I58" s="2"/>
    </row>
    <row r="59" spans="1:9" ht="37.5" customHeight="1">
      <c r="A59" s="16" t="s">
        <v>38</v>
      </c>
      <c r="B59" s="2"/>
      <c r="C59" s="25" t="s">
        <v>20</v>
      </c>
      <c r="D59" s="25"/>
      <c r="E59" s="2"/>
      <c r="G59" s="2"/>
      <c r="H59" s="2"/>
      <c r="I59" s="2"/>
    </row>
    <row r="60" ht="18">
      <c r="I60" s="2"/>
    </row>
  </sheetData>
  <sheetProtection/>
  <mergeCells count="22">
    <mergeCell ref="C59:D59"/>
    <mergeCell ref="G8:J8"/>
    <mergeCell ref="H9:J10"/>
    <mergeCell ref="J11:J12"/>
    <mergeCell ref="G9:G12"/>
    <mergeCell ref="H11:H12"/>
    <mergeCell ref="I11:I12"/>
    <mergeCell ref="C57:D5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55:D5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2019-09-03T12:43:03Z</cp:lastPrinted>
  <dcterms:created xsi:type="dcterms:W3CDTF">2007-07-10T07:46:12Z</dcterms:created>
  <dcterms:modified xsi:type="dcterms:W3CDTF">2019-09-03T06:35:24Z</dcterms:modified>
  <cp:category/>
  <cp:version/>
  <cp:contentType/>
  <cp:contentStatus/>
</cp:coreProperties>
</file>