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'0100'!$A$1:$J$61</definedName>
  </definedNames>
  <calcPr fullCalcOnLoad="1"/>
</workbook>
</file>

<file path=xl/sharedStrings.xml><?xml version="1.0" encoding="utf-8"?>
<sst xmlns="http://schemas.openxmlformats.org/spreadsheetml/2006/main" count="105" uniqueCount="47">
  <si>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</si>
  <si>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</si>
  <si>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</si>
  <si>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</si>
  <si>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</si>
  <si>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</si>
  <si>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</si>
  <si>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</si>
  <si>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</si>
  <si>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</si>
  <si>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</si>
  <si>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</si>
  <si>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</si>
  <si>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</si>
  <si>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</si>
  <si>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</si>
  <si>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</si>
  <si>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</si>
  <si>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</si>
  <si>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</si>
  <si>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</si>
  <si>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</si>
  <si>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</si>
  <si>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</si>
  <si>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</si>
  <si>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</si>
  <si>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</si>
  <si>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</si>
  <si>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</si>
  <si>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</si>
  <si>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</si>
  <si>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</si>
  <si>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</si>
  <si>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</si>
  <si>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</si>
  <si>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</si>
  <si>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</si>
  <si>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</si>
  <si>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</si>
  <si>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</si>
  <si>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</si>
  <si>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</si>
  <si>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</si>
  <si>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</si>
  <si>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Развитие транспортной системы</t>
  </si>
  <si>
    <t>04,09</t>
  </si>
  <si>
    <t>СВЕДЕНИЯ О РАСХОДАХ НА РЕАЛИЗАЦИЮ ЦЕЛЕВЫХ ПРОГРАММ по состоянию на 01.07.2018г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</si>
</sst>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62"/>
  <sheetViews>
    <sheetView tabSelected="1" view="pageBreakPreview" zoomScale="75" zoomScaleSheetLayoutView="75" workbookViewId="0" topLeftCell="A1">
      <selection activeCell="D50" sqref="D50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4"/>
      <c r="F1" s="35"/>
      <c r="I1" s="19" t="s">
        <v>40</v>
      </c>
      <c r="J1" s="20"/>
      <c r="K1" s="20"/>
    </row>
    <row r="2" spans="1:10" ht="30" customHeight="1">
      <c r="A2" s="36" t="s">
        <v>46</v>
      </c>
      <c r="B2" s="36"/>
      <c r="C2" s="36"/>
      <c r="D2" s="36"/>
      <c r="E2" s="36"/>
      <c r="F2" s="36"/>
      <c r="G2" s="36"/>
      <c r="H2" s="36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33" t="s">
        <v>18</v>
      </c>
      <c r="B4" s="33"/>
      <c r="C4" s="33"/>
      <c r="D4" s="33"/>
      <c r="E4" s="33"/>
      <c r="F4" s="33"/>
      <c r="G4" s="33"/>
      <c r="H4" s="33"/>
    </row>
    <row r="5" spans="1:8" ht="12.75">
      <c r="A5" s="32" t="s">
        <v>13</v>
      </c>
      <c r="B5" s="32"/>
      <c r="C5" s="32"/>
      <c r="D5" s="32"/>
      <c r="E5" s="32"/>
      <c r="F5" s="32"/>
      <c r="G5" s="32"/>
      <c r="H5" s="32"/>
    </row>
    <row r="7" ht="0.75" customHeight="1"/>
    <row r="8" spans="1:10" s="2" customFormat="1" ht="18.75">
      <c r="A8" s="21" t="s">
        <v>21</v>
      </c>
      <c r="B8" s="21" t="s">
        <v>0</v>
      </c>
      <c r="C8" s="30" t="s">
        <v>16</v>
      </c>
      <c r="D8" s="31"/>
      <c r="E8" s="31"/>
      <c r="F8" s="31"/>
      <c r="G8" s="30" t="s">
        <v>5</v>
      </c>
      <c r="H8" s="31"/>
      <c r="I8" s="31"/>
      <c r="J8" s="31"/>
    </row>
    <row r="9" spans="1:19" s="2" customFormat="1" ht="18.75" customHeight="1">
      <c r="A9" s="21"/>
      <c r="B9" s="21"/>
      <c r="C9" s="25" t="s">
        <v>12</v>
      </c>
      <c r="D9" s="28" t="s">
        <v>3</v>
      </c>
      <c r="E9" s="29"/>
      <c r="F9" s="29"/>
      <c r="G9" s="25" t="s">
        <v>12</v>
      </c>
      <c r="H9" s="28" t="s">
        <v>3</v>
      </c>
      <c r="I9" s="29"/>
      <c r="J9" s="29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1"/>
      <c r="B10" s="21"/>
      <c r="C10" s="26"/>
      <c r="D10" s="28"/>
      <c r="E10" s="29"/>
      <c r="F10" s="29"/>
      <c r="G10" s="26"/>
      <c r="H10" s="28"/>
      <c r="I10" s="29"/>
      <c r="J10" s="29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1"/>
      <c r="B11" s="21"/>
      <c r="C11" s="26"/>
      <c r="D11" s="23" t="s">
        <v>4</v>
      </c>
      <c r="E11" s="23" t="s">
        <v>2</v>
      </c>
      <c r="F11" s="23" t="s">
        <v>1</v>
      </c>
      <c r="G11" s="26"/>
      <c r="H11" s="23" t="s">
        <v>4</v>
      </c>
      <c r="I11" s="23" t="s">
        <v>2</v>
      </c>
      <c r="J11" s="23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2"/>
      <c r="B12" s="22"/>
      <c r="C12" s="27"/>
      <c r="D12" s="24"/>
      <c r="E12" s="24"/>
      <c r="F12" s="24"/>
      <c r="G12" s="27"/>
      <c r="H12" s="24"/>
      <c r="I12" s="24"/>
      <c r="J12" s="24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41</v>
      </c>
      <c r="B13" s="3" t="s">
        <v>6</v>
      </c>
      <c r="C13" s="3" t="s">
        <v>7</v>
      </c>
      <c r="D13" s="3" t="s">
        <v>42</v>
      </c>
      <c r="E13" s="3" t="s">
        <v>43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4">
      <c r="A14" s="13" t="s">
        <v>26</v>
      </c>
      <c r="B14" s="7" t="s">
        <v>24</v>
      </c>
      <c r="C14" s="8">
        <v>375000</v>
      </c>
      <c r="D14" s="8">
        <v>0</v>
      </c>
      <c r="E14" s="8">
        <v>0</v>
      </c>
      <c r="F14" s="8">
        <v>375000</v>
      </c>
      <c r="G14" s="8">
        <v>87005.99</v>
      </c>
      <c r="H14" s="8">
        <v>0</v>
      </c>
      <c r="I14" s="8">
        <v>0</v>
      </c>
      <c r="J14" s="8">
        <v>87005.99</v>
      </c>
    </row>
    <row r="15" spans="1:10" s="2" customFormat="1" ht="54">
      <c r="A15" s="13" t="s">
        <v>26</v>
      </c>
      <c r="B15" s="7" t="s">
        <v>27</v>
      </c>
      <c r="C15" s="8">
        <v>14600</v>
      </c>
      <c r="D15" s="8">
        <v>0</v>
      </c>
      <c r="E15" s="8">
        <v>0</v>
      </c>
      <c r="F15" s="8">
        <v>14600</v>
      </c>
      <c r="G15" s="8">
        <v>7300</v>
      </c>
      <c r="H15" s="8">
        <v>0</v>
      </c>
      <c r="I15" s="8">
        <v>0</v>
      </c>
      <c r="J15" s="8">
        <v>7300</v>
      </c>
    </row>
    <row r="16" spans="1:10" s="12" customFormat="1" ht="18">
      <c r="A16" s="9" t="s">
        <v>17</v>
      </c>
      <c r="B16" s="10"/>
      <c r="C16" s="11">
        <v>389600</v>
      </c>
      <c r="D16" s="11">
        <v>0</v>
      </c>
      <c r="E16" s="11">
        <v>0</v>
      </c>
      <c r="F16" s="11">
        <v>389600</v>
      </c>
      <c r="G16" s="11">
        <v>94305.99</v>
      </c>
      <c r="H16" s="11">
        <v>0</v>
      </c>
      <c r="I16" s="11">
        <v>0</v>
      </c>
      <c r="J16" s="11">
        <v>94305.99</v>
      </c>
    </row>
    <row r="17" spans="1:10" s="2" customFormat="1" ht="36">
      <c r="A17" s="13" t="s">
        <v>36</v>
      </c>
      <c r="B17" s="7" t="s">
        <v>37</v>
      </c>
      <c r="C17" s="8">
        <v>16000</v>
      </c>
      <c r="D17" s="8">
        <v>0</v>
      </c>
      <c r="E17" s="8">
        <v>0</v>
      </c>
      <c r="F17" s="8">
        <v>16000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6">
      <c r="A18" s="13" t="s">
        <v>36</v>
      </c>
      <c r="B18" s="7" t="s">
        <v>22</v>
      </c>
      <c r="C18" s="8">
        <v>15000</v>
      </c>
      <c r="D18" s="8">
        <v>0</v>
      </c>
      <c r="E18" s="8">
        <v>0</v>
      </c>
      <c r="F18" s="8">
        <v>15000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6">
      <c r="A19" s="13" t="s">
        <v>36</v>
      </c>
      <c r="B19" s="7" t="s">
        <v>22</v>
      </c>
      <c r="C19" s="8">
        <v>18000</v>
      </c>
      <c r="D19" s="8">
        <v>0</v>
      </c>
      <c r="E19" s="8">
        <v>0</v>
      </c>
      <c r="F19" s="8">
        <v>18000</v>
      </c>
      <c r="G19" s="8">
        <v>9000</v>
      </c>
      <c r="H19" s="8">
        <v>0</v>
      </c>
      <c r="I19" s="8">
        <v>0</v>
      </c>
      <c r="J19" s="8">
        <v>9000</v>
      </c>
    </row>
    <row r="20" spans="1:10" s="2" customFormat="1" ht="36">
      <c r="A20" s="13" t="s">
        <v>36</v>
      </c>
      <c r="B20" s="7" t="s">
        <v>22</v>
      </c>
      <c r="C20" s="8">
        <v>10000</v>
      </c>
      <c r="D20" s="8">
        <v>0</v>
      </c>
      <c r="E20" s="8">
        <v>0</v>
      </c>
      <c r="F20" s="8">
        <v>10000</v>
      </c>
      <c r="G20" s="8">
        <v>10000</v>
      </c>
      <c r="H20" s="8">
        <v>0</v>
      </c>
      <c r="I20" s="8">
        <v>0</v>
      </c>
      <c r="J20" s="8">
        <v>10000</v>
      </c>
    </row>
    <row r="21" spans="1:10" s="2" customFormat="1" ht="36">
      <c r="A21" s="13" t="s">
        <v>36</v>
      </c>
      <c r="B21" s="7" t="s">
        <v>22</v>
      </c>
      <c r="C21" s="8">
        <v>3500</v>
      </c>
      <c r="D21" s="8">
        <v>0</v>
      </c>
      <c r="E21" s="8">
        <v>0</v>
      </c>
      <c r="F21" s="8">
        <v>3500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8">
      <c r="A22" s="9" t="s">
        <v>17</v>
      </c>
      <c r="B22" s="10"/>
      <c r="C22" s="11">
        <v>62500</v>
      </c>
      <c r="D22" s="11">
        <f aca="true" t="shared" si="0" ref="D22:I22">SUM(D17:D17)</f>
        <v>0</v>
      </c>
      <c r="E22" s="11">
        <f t="shared" si="0"/>
        <v>0</v>
      </c>
      <c r="F22" s="11">
        <v>62500</v>
      </c>
      <c r="G22" s="11">
        <v>19000</v>
      </c>
      <c r="H22" s="11">
        <f t="shared" si="0"/>
        <v>0</v>
      </c>
      <c r="I22" s="11">
        <f t="shared" si="0"/>
        <v>0</v>
      </c>
      <c r="J22" s="11">
        <v>19000</v>
      </c>
    </row>
    <row r="23" spans="1:10" s="12" customFormat="1" ht="72">
      <c r="A23" s="13" t="s">
        <v>28</v>
      </c>
      <c r="B23" s="7" t="s">
        <v>23</v>
      </c>
      <c r="C23" s="8">
        <v>75000</v>
      </c>
      <c r="D23" s="8">
        <v>0</v>
      </c>
      <c r="E23" s="8">
        <v>0</v>
      </c>
      <c r="F23" s="8">
        <v>75000</v>
      </c>
      <c r="G23" s="8">
        <v>24652.56</v>
      </c>
      <c r="H23" s="8">
        <v>0</v>
      </c>
      <c r="I23" s="8">
        <v>0</v>
      </c>
      <c r="J23" s="8">
        <v>24652.56</v>
      </c>
    </row>
    <row r="24" spans="1:10" s="12" customFormat="1" ht="83.25" customHeight="1">
      <c r="A24" s="13" t="s">
        <v>28</v>
      </c>
      <c r="B24" s="7" t="s">
        <v>23</v>
      </c>
      <c r="C24" s="8">
        <v>160000</v>
      </c>
      <c r="D24" s="8">
        <v>0</v>
      </c>
      <c r="E24" s="8">
        <v>0</v>
      </c>
      <c r="F24" s="8">
        <v>160000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18">
      <c r="A25" s="9" t="s">
        <v>17</v>
      </c>
      <c r="B25" s="10"/>
      <c r="C25" s="11">
        <v>235000</v>
      </c>
      <c r="D25" s="11">
        <v>0</v>
      </c>
      <c r="E25" s="11">
        <v>0</v>
      </c>
      <c r="F25" s="11">
        <v>235000</v>
      </c>
      <c r="G25" s="11">
        <v>24652.56</v>
      </c>
      <c r="H25" s="11">
        <v>0</v>
      </c>
      <c r="I25" s="11">
        <v>0</v>
      </c>
      <c r="J25" s="11">
        <v>24652.56</v>
      </c>
    </row>
    <row r="26" spans="1:17" s="12" customFormat="1" ht="18">
      <c r="A26" s="13" t="s">
        <v>29</v>
      </c>
      <c r="B26" s="7" t="s">
        <v>25</v>
      </c>
      <c r="C26" s="8">
        <v>1589500</v>
      </c>
      <c r="D26" s="8">
        <v>0</v>
      </c>
      <c r="E26" s="8">
        <v>0</v>
      </c>
      <c r="F26" s="8">
        <v>1589500</v>
      </c>
      <c r="G26" s="8">
        <v>724500</v>
      </c>
      <c r="H26" s="8">
        <v>0</v>
      </c>
      <c r="I26" s="8">
        <v>0</v>
      </c>
      <c r="J26" s="8">
        <v>724500</v>
      </c>
      <c r="K26" s="2"/>
      <c r="L26" s="2"/>
      <c r="M26" s="2"/>
      <c r="N26" s="2"/>
      <c r="O26" s="2"/>
      <c r="P26" s="2"/>
      <c r="Q26" s="2"/>
    </row>
    <row r="27" spans="1:17" s="12" customFormat="1" ht="18">
      <c r="A27" s="13" t="s">
        <v>29</v>
      </c>
      <c r="B27" s="7" t="s">
        <v>25</v>
      </c>
      <c r="C27" s="8">
        <v>55000</v>
      </c>
      <c r="D27" s="8">
        <v>0</v>
      </c>
      <c r="E27" s="8">
        <v>0</v>
      </c>
      <c r="F27" s="8">
        <v>55000</v>
      </c>
      <c r="G27" s="8">
        <v>11265</v>
      </c>
      <c r="H27" s="8">
        <v>0</v>
      </c>
      <c r="I27" s="8">
        <v>0</v>
      </c>
      <c r="J27" s="8">
        <v>11265</v>
      </c>
      <c r="K27" s="2"/>
      <c r="L27" s="2"/>
      <c r="M27" s="2"/>
      <c r="N27" s="2"/>
      <c r="O27" s="2"/>
      <c r="P27" s="2"/>
      <c r="Q27" s="2"/>
    </row>
    <row r="28" spans="1:17" s="12" customFormat="1" ht="18">
      <c r="A28" s="13" t="s">
        <v>29</v>
      </c>
      <c r="B28" s="7" t="s">
        <v>25</v>
      </c>
      <c r="C28" s="8">
        <v>35000</v>
      </c>
      <c r="D28" s="8">
        <v>0</v>
      </c>
      <c r="E28" s="8">
        <v>0</v>
      </c>
      <c r="F28" s="8">
        <v>35000</v>
      </c>
      <c r="G28" s="8">
        <v>0</v>
      </c>
      <c r="H28" s="8">
        <v>0</v>
      </c>
      <c r="I28" s="8">
        <v>0</v>
      </c>
      <c r="J28" s="8">
        <v>0</v>
      </c>
      <c r="K28" s="2"/>
      <c r="L28" s="2"/>
      <c r="M28" s="2"/>
      <c r="N28" s="2"/>
      <c r="O28" s="2"/>
      <c r="P28" s="2"/>
      <c r="Q28" s="2"/>
    </row>
    <row r="29" spans="1:17" s="12" customFormat="1" ht="18">
      <c r="A29" s="13" t="s">
        <v>29</v>
      </c>
      <c r="B29" s="7" t="s">
        <v>25</v>
      </c>
      <c r="C29" s="8">
        <v>605600</v>
      </c>
      <c r="D29" s="8">
        <v>0</v>
      </c>
      <c r="E29" s="8">
        <v>0</v>
      </c>
      <c r="F29" s="8">
        <v>605600</v>
      </c>
      <c r="G29" s="8">
        <v>0</v>
      </c>
      <c r="H29" s="8">
        <v>0</v>
      </c>
      <c r="I29" s="8">
        <v>0</v>
      </c>
      <c r="J29" s="8">
        <v>0</v>
      </c>
      <c r="K29" s="2"/>
      <c r="L29" s="2"/>
      <c r="M29" s="2"/>
      <c r="N29" s="2"/>
      <c r="O29" s="2"/>
      <c r="P29" s="2"/>
      <c r="Q29" s="2"/>
    </row>
    <row r="30" spans="1:17" s="12" customFormat="1" ht="18">
      <c r="A30" s="13" t="s">
        <v>29</v>
      </c>
      <c r="B30" s="7" t="s">
        <v>25</v>
      </c>
      <c r="C30" s="8">
        <v>35000</v>
      </c>
      <c r="D30" s="8">
        <v>0</v>
      </c>
      <c r="E30" s="8">
        <v>0</v>
      </c>
      <c r="F30" s="8">
        <v>35000</v>
      </c>
      <c r="G30" s="8">
        <v>0</v>
      </c>
      <c r="H30" s="8">
        <v>0</v>
      </c>
      <c r="I30" s="8">
        <v>0</v>
      </c>
      <c r="J30" s="8">
        <v>0</v>
      </c>
      <c r="K30" s="2"/>
      <c r="L30" s="2"/>
      <c r="M30" s="2"/>
      <c r="N30" s="2"/>
      <c r="O30" s="2"/>
      <c r="P30" s="2"/>
      <c r="Q30" s="2"/>
    </row>
    <row r="31" spans="1:17" s="12" customFormat="1" ht="18">
      <c r="A31" s="13" t="s">
        <v>29</v>
      </c>
      <c r="B31" s="7" t="s">
        <v>25</v>
      </c>
      <c r="C31" s="8">
        <v>591200</v>
      </c>
      <c r="D31" s="8">
        <v>0</v>
      </c>
      <c r="E31" s="8">
        <v>591200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2"/>
      <c r="L31" s="2"/>
      <c r="M31" s="2"/>
      <c r="N31" s="2"/>
      <c r="O31" s="2"/>
      <c r="P31" s="2"/>
      <c r="Q31" s="2"/>
    </row>
    <row r="32" spans="1:17" s="12" customFormat="1" ht="18">
      <c r="A32" s="13" t="s">
        <v>29</v>
      </c>
      <c r="B32" s="7" t="s">
        <v>25</v>
      </c>
      <c r="C32" s="8">
        <v>17700</v>
      </c>
      <c r="D32" s="8">
        <v>0</v>
      </c>
      <c r="E32" s="8">
        <v>0</v>
      </c>
      <c r="F32" s="8">
        <v>17700</v>
      </c>
      <c r="G32" s="8">
        <v>0</v>
      </c>
      <c r="H32" s="8">
        <v>0</v>
      </c>
      <c r="I32" s="8">
        <v>0</v>
      </c>
      <c r="J32" s="8">
        <v>0</v>
      </c>
      <c r="K32" s="2"/>
      <c r="L32" s="2"/>
      <c r="M32" s="2"/>
      <c r="N32" s="2"/>
      <c r="O32" s="2"/>
      <c r="P32" s="2"/>
      <c r="Q32" s="2"/>
    </row>
    <row r="33" spans="1:17" s="12" customFormat="1" ht="18">
      <c r="A33" s="13" t="s">
        <v>29</v>
      </c>
      <c r="B33" s="7" t="s">
        <v>25</v>
      </c>
      <c r="C33" s="8">
        <v>35000</v>
      </c>
      <c r="D33" s="8">
        <v>0</v>
      </c>
      <c r="E33" s="8">
        <v>0</v>
      </c>
      <c r="F33" s="8">
        <v>35000</v>
      </c>
      <c r="G33" s="8">
        <v>0</v>
      </c>
      <c r="H33" s="8">
        <v>0</v>
      </c>
      <c r="I33" s="8">
        <v>0</v>
      </c>
      <c r="J33" s="8">
        <v>0</v>
      </c>
      <c r="K33" s="2"/>
      <c r="L33" s="2"/>
      <c r="M33" s="2"/>
      <c r="N33" s="2"/>
      <c r="O33" s="2"/>
      <c r="P33" s="2"/>
      <c r="Q33" s="2"/>
    </row>
    <row r="34" spans="1:10" s="12" customFormat="1" ht="18">
      <c r="A34" s="9" t="s">
        <v>17</v>
      </c>
      <c r="B34" s="10"/>
      <c r="C34" s="11">
        <v>2964000</v>
      </c>
      <c r="D34" s="11">
        <v>0</v>
      </c>
      <c r="E34" s="11">
        <v>591200</v>
      </c>
      <c r="F34" s="11">
        <v>2372800</v>
      </c>
      <c r="G34" s="11">
        <v>735765</v>
      </c>
      <c r="H34" s="11">
        <v>0</v>
      </c>
      <c r="I34" s="11">
        <v>0</v>
      </c>
      <c r="J34" s="11">
        <v>735765</v>
      </c>
    </row>
    <row r="35" spans="1:14" s="12" customFormat="1" ht="36">
      <c r="A35" s="13" t="s">
        <v>30</v>
      </c>
      <c r="B35" s="7" t="s">
        <v>24</v>
      </c>
      <c r="C35" s="8">
        <v>105000</v>
      </c>
      <c r="D35" s="8">
        <v>0</v>
      </c>
      <c r="E35" s="8">
        <v>0</v>
      </c>
      <c r="F35" s="8">
        <v>105000</v>
      </c>
      <c r="G35" s="18">
        <v>84579.36</v>
      </c>
      <c r="H35" s="8">
        <v>0</v>
      </c>
      <c r="I35" s="8">
        <v>0</v>
      </c>
      <c r="J35" s="18">
        <v>84579.36</v>
      </c>
      <c r="K35" s="2"/>
      <c r="L35" s="2"/>
      <c r="M35" s="2"/>
      <c r="N35" s="2"/>
    </row>
    <row r="36" spans="1:14" s="12" customFormat="1" ht="36">
      <c r="A36" s="13" t="s">
        <v>30</v>
      </c>
      <c r="B36" s="7" t="s">
        <v>24</v>
      </c>
      <c r="C36" s="8">
        <v>55000</v>
      </c>
      <c r="D36" s="8">
        <v>0</v>
      </c>
      <c r="E36" s="8">
        <v>0</v>
      </c>
      <c r="F36" s="8">
        <v>55000</v>
      </c>
      <c r="G36" s="18">
        <v>0</v>
      </c>
      <c r="H36" s="8">
        <v>0</v>
      </c>
      <c r="I36" s="8">
        <v>0</v>
      </c>
      <c r="J36" s="18">
        <v>0</v>
      </c>
      <c r="K36" s="2"/>
      <c r="L36" s="2"/>
      <c r="M36" s="2"/>
      <c r="N36" s="2"/>
    </row>
    <row r="37" spans="1:14" s="12" customFormat="1" ht="36">
      <c r="A37" s="13" t="s">
        <v>30</v>
      </c>
      <c r="B37" s="7" t="s">
        <v>24</v>
      </c>
      <c r="C37" s="8">
        <v>95000</v>
      </c>
      <c r="D37" s="8">
        <v>0</v>
      </c>
      <c r="E37" s="8">
        <v>0</v>
      </c>
      <c r="F37" s="8">
        <v>95000</v>
      </c>
      <c r="G37" s="18">
        <v>0</v>
      </c>
      <c r="H37" s="18">
        <v>0</v>
      </c>
      <c r="I37" s="18">
        <v>0</v>
      </c>
      <c r="J37" s="18">
        <v>0</v>
      </c>
      <c r="K37" s="2"/>
      <c r="L37" s="2"/>
      <c r="M37" s="2"/>
      <c r="N37" s="2"/>
    </row>
    <row r="38" spans="1:14" s="12" customFormat="1" ht="36">
      <c r="A38" s="13" t="s">
        <v>30</v>
      </c>
      <c r="B38" s="7" t="s">
        <v>24</v>
      </c>
      <c r="C38" s="8">
        <v>1343900</v>
      </c>
      <c r="D38" s="8">
        <v>0</v>
      </c>
      <c r="E38" s="8">
        <v>1343900</v>
      </c>
      <c r="F38" s="8">
        <v>0</v>
      </c>
      <c r="G38" s="18">
        <v>0</v>
      </c>
      <c r="H38" s="8">
        <v>0</v>
      </c>
      <c r="I38" s="8">
        <v>0</v>
      </c>
      <c r="J38" s="18">
        <v>0</v>
      </c>
      <c r="K38" s="2"/>
      <c r="L38" s="2"/>
      <c r="M38" s="2"/>
      <c r="N38" s="2"/>
    </row>
    <row r="39" spans="1:14" s="12" customFormat="1" ht="36">
      <c r="A39" s="13" t="s">
        <v>30</v>
      </c>
      <c r="B39" s="7" t="s">
        <v>24</v>
      </c>
      <c r="C39" s="8">
        <v>40200</v>
      </c>
      <c r="D39" s="8">
        <v>0</v>
      </c>
      <c r="E39" s="8">
        <v>0</v>
      </c>
      <c r="F39" s="8">
        <v>40200</v>
      </c>
      <c r="G39" s="8">
        <v>0</v>
      </c>
      <c r="H39" s="8">
        <v>0</v>
      </c>
      <c r="I39" s="8">
        <v>0</v>
      </c>
      <c r="J39" s="8">
        <v>0</v>
      </c>
      <c r="K39" s="2"/>
      <c r="L39" s="2"/>
      <c r="M39" s="2"/>
      <c r="N39" s="2"/>
    </row>
    <row r="40" spans="1:14" s="12" customFormat="1" ht="36">
      <c r="A40" s="13" t="s">
        <v>30</v>
      </c>
      <c r="B40" s="7" t="s">
        <v>24</v>
      </c>
      <c r="C40" s="8">
        <v>60000</v>
      </c>
      <c r="D40" s="8">
        <v>0</v>
      </c>
      <c r="E40" s="8">
        <v>0</v>
      </c>
      <c r="F40" s="8">
        <v>60000</v>
      </c>
      <c r="G40" s="8">
        <v>0</v>
      </c>
      <c r="H40" s="8">
        <v>0</v>
      </c>
      <c r="I40" s="8">
        <v>0</v>
      </c>
      <c r="J40" s="8">
        <v>0</v>
      </c>
      <c r="K40" s="2"/>
      <c r="L40" s="2"/>
      <c r="M40" s="2"/>
      <c r="N40" s="2"/>
    </row>
    <row r="41" spans="1:14" s="12" customFormat="1" ht="36">
      <c r="A41" s="13" t="s">
        <v>30</v>
      </c>
      <c r="B41" s="7" t="s">
        <v>24</v>
      </c>
      <c r="C41" s="8">
        <v>100000</v>
      </c>
      <c r="D41" s="8">
        <v>0</v>
      </c>
      <c r="E41" s="8">
        <v>0</v>
      </c>
      <c r="F41" s="8">
        <v>100000</v>
      </c>
      <c r="G41" s="8">
        <v>0</v>
      </c>
      <c r="H41" s="8">
        <v>0</v>
      </c>
      <c r="I41" s="8">
        <v>0</v>
      </c>
      <c r="J41" s="8">
        <v>0</v>
      </c>
      <c r="K41" s="2"/>
      <c r="L41" s="2"/>
      <c r="M41" s="2"/>
      <c r="N41" s="2"/>
    </row>
    <row r="42" spans="1:10" s="12" customFormat="1" ht="18">
      <c r="A42" s="9" t="s">
        <v>17</v>
      </c>
      <c r="B42" s="10"/>
      <c r="C42" s="11">
        <v>1799100</v>
      </c>
      <c r="D42" s="11">
        <v>0</v>
      </c>
      <c r="E42" s="11">
        <v>1343900</v>
      </c>
      <c r="F42" s="11">
        <v>455200</v>
      </c>
      <c r="G42" s="11">
        <v>84579.36</v>
      </c>
      <c r="H42" s="11">
        <v>0</v>
      </c>
      <c r="I42" s="11">
        <v>0</v>
      </c>
      <c r="J42" s="11">
        <v>84579.36</v>
      </c>
    </row>
    <row r="43" spans="1:10" s="12" customFormat="1" ht="76.5" customHeight="1">
      <c r="A43" s="13" t="s">
        <v>31</v>
      </c>
      <c r="B43" s="7" t="s">
        <v>27</v>
      </c>
      <c r="C43" s="8">
        <v>27700</v>
      </c>
      <c r="D43" s="8">
        <v>0</v>
      </c>
      <c r="E43" s="8">
        <v>0</v>
      </c>
      <c r="F43" s="8">
        <v>27700</v>
      </c>
      <c r="G43" s="8">
        <v>27700</v>
      </c>
      <c r="H43" s="8">
        <v>0</v>
      </c>
      <c r="I43" s="8">
        <v>0</v>
      </c>
      <c r="J43" s="8">
        <v>27700</v>
      </c>
    </row>
    <row r="44" spans="1:10" s="12" customFormat="1" ht="18">
      <c r="A44" s="9" t="s">
        <v>17</v>
      </c>
      <c r="B44" s="10"/>
      <c r="C44" s="11">
        <v>27700</v>
      </c>
      <c r="D44" s="11">
        <v>0</v>
      </c>
      <c r="E44" s="11">
        <v>0</v>
      </c>
      <c r="F44" s="11">
        <v>27700</v>
      </c>
      <c r="G44" s="11">
        <v>27700</v>
      </c>
      <c r="H44" s="11">
        <v>0</v>
      </c>
      <c r="I44" s="11">
        <v>0</v>
      </c>
      <c r="J44" s="11">
        <v>27700</v>
      </c>
    </row>
    <row r="45" spans="1:10" s="2" customFormat="1" ht="18">
      <c r="A45" s="13" t="s">
        <v>32</v>
      </c>
      <c r="B45" s="7" t="s">
        <v>33</v>
      </c>
      <c r="C45" s="8">
        <v>10000</v>
      </c>
      <c r="D45" s="8">
        <v>0</v>
      </c>
      <c r="E45" s="8">
        <v>0</v>
      </c>
      <c r="F45" s="8">
        <v>10000</v>
      </c>
      <c r="G45" s="8">
        <v>0</v>
      </c>
      <c r="H45" s="8">
        <v>0</v>
      </c>
      <c r="I45" s="8">
        <v>0</v>
      </c>
      <c r="J45" s="8">
        <v>0</v>
      </c>
    </row>
    <row r="46" spans="1:10" s="2" customFormat="1" ht="18">
      <c r="A46" s="9" t="s">
        <v>17</v>
      </c>
      <c r="B46" s="7"/>
      <c r="C46" s="11">
        <v>10000</v>
      </c>
      <c r="D46" s="11">
        <v>0</v>
      </c>
      <c r="E46" s="11">
        <v>0</v>
      </c>
      <c r="F46" s="11">
        <v>10000</v>
      </c>
      <c r="G46" s="11">
        <v>0</v>
      </c>
      <c r="H46" s="11">
        <v>0</v>
      </c>
      <c r="I46" s="11">
        <v>0</v>
      </c>
      <c r="J46" s="11">
        <v>0</v>
      </c>
    </row>
    <row r="47" spans="1:10" s="2" customFormat="1" ht="18">
      <c r="A47" s="13" t="s">
        <v>44</v>
      </c>
      <c r="B47" s="7" t="s">
        <v>45</v>
      </c>
      <c r="C47" s="8">
        <v>906500</v>
      </c>
      <c r="D47" s="8">
        <v>0</v>
      </c>
      <c r="E47" s="8">
        <v>0</v>
      </c>
      <c r="F47" s="8">
        <v>906500</v>
      </c>
      <c r="G47" s="8">
        <v>176726.53</v>
      </c>
      <c r="H47" s="8">
        <v>0</v>
      </c>
      <c r="I47" s="8">
        <v>0</v>
      </c>
      <c r="J47" s="8">
        <v>176726.53</v>
      </c>
    </row>
    <row r="48" spans="1:10" s="2" customFormat="1" ht="18">
      <c r="A48" s="9" t="s">
        <v>17</v>
      </c>
      <c r="B48" s="7"/>
      <c r="C48" s="11">
        <v>906500</v>
      </c>
      <c r="D48" s="11">
        <v>0</v>
      </c>
      <c r="E48" s="11">
        <v>0</v>
      </c>
      <c r="F48" s="11">
        <v>906500</v>
      </c>
      <c r="G48" s="11">
        <v>176726.53</v>
      </c>
      <c r="H48" s="11">
        <v>0</v>
      </c>
      <c r="I48" s="11">
        <v>0</v>
      </c>
      <c r="J48" s="11">
        <v>176726.53</v>
      </c>
    </row>
    <row r="49" spans="1:10" s="2" customFormat="1" ht="36">
      <c r="A49" s="13" t="s">
        <v>34</v>
      </c>
      <c r="B49" s="7" t="s">
        <v>27</v>
      </c>
      <c r="C49" s="8">
        <v>390000</v>
      </c>
      <c r="D49" s="8">
        <v>0</v>
      </c>
      <c r="E49" s="8">
        <v>0</v>
      </c>
      <c r="F49" s="8">
        <v>390000</v>
      </c>
      <c r="G49" s="8">
        <v>0</v>
      </c>
      <c r="H49" s="8">
        <v>0</v>
      </c>
      <c r="I49" s="8">
        <v>0</v>
      </c>
      <c r="J49" s="8">
        <v>0</v>
      </c>
    </row>
    <row r="50" spans="1:10" s="2" customFormat="1" ht="36">
      <c r="A50" s="13" t="s">
        <v>34</v>
      </c>
      <c r="B50" s="7" t="s">
        <v>24</v>
      </c>
      <c r="C50" s="8">
        <v>55000</v>
      </c>
      <c r="D50" s="8">
        <v>0</v>
      </c>
      <c r="E50" s="8">
        <v>0</v>
      </c>
      <c r="F50" s="8">
        <v>55000</v>
      </c>
      <c r="G50" s="8">
        <v>14100</v>
      </c>
      <c r="H50" s="8">
        <v>0</v>
      </c>
      <c r="I50" s="8">
        <v>0</v>
      </c>
      <c r="J50" s="8">
        <v>14100</v>
      </c>
    </row>
    <row r="51" spans="1:10" s="2" customFormat="1" ht="18">
      <c r="A51" s="9" t="s">
        <v>17</v>
      </c>
      <c r="B51" s="7"/>
      <c r="C51" s="11">
        <v>445000</v>
      </c>
      <c r="D51" s="11">
        <v>0</v>
      </c>
      <c r="E51" s="11">
        <v>0</v>
      </c>
      <c r="F51" s="11">
        <v>445000</v>
      </c>
      <c r="G51" s="11">
        <v>14100</v>
      </c>
      <c r="H51" s="11">
        <v>0</v>
      </c>
      <c r="I51" s="11">
        <v>0</v>
      </c>
      <c r="J51" s="11">
        <v>14100</v>
      </c>
    </row>
    <row r="52" spans="1:10" s="2" customFormat="1" ht="18">
      <c r="A52" s="13" t="s">
        <v>35</v>
      </c>
      <c r="B52" s="7" t="s">
        <v>37</v>
      </c>
      <c r="C52" s="8">
        <v>14000</v>
      </c>
      <c r="D52" s="8">
        <v>0</v>
      </c>
      <c r="E52" s="8">
        <v>0</v>
      </c>
      <c r="F52" s="8">
        <v>14000</v>
      </c>
      <c r="G52" s="8">
        <v>0</v>
      </c>
      <c r="H52" s="8">
        <v>0</v>
      </c>
      <c r="I52" s="8">
        <v>0</v>
      </c>
      <c r="J52" s="8">
        <v>0</v>
      </c>
    </row>
    <row r="53" spans="1:10" s="2" customFormat="1" ht="24" customHeight="1">
      <c r="A53" s="13" t="s">
        <v>35</v>
      </c>
      <c r="B53" s="7" t="s">
        <v>22</v>
      </c>
      <c r="C53" s="8">
        <v>12500</v>
      </c>
      <c r="D53" s="8">
        <v>0</v>
      </c>
      <c r="E53" s="8">
        <v>0</v>
      </c>
      <c r="F53" s="8">
        <v>12500</v>
      </c>
      <c r="G53" s="8">
        <v>0</v>
      </c>
      <c r="H53" s="8">
        <v>0</v>
      </c>
      <c r="I53" s="8">
        <v>0</v>
      </c>
      <c r="J53" s="8">
        <v>0</v>
      </c>
    </row>
    <row r="54" spans="1:10" s="2" customFormat="1" ht="27.75" customHeight="1">
      <c r="A54" s="9" t="s">
        <v>17</v>
      </c>
      <c r="B54" s="7"/>
      <c r="C54" s="11">
        <v>26500</v>
      </c>
      <c r="D54" s="11">
        <v>0</v>
      </c>
      <c r="E54" s="11">
        <v>0</v>
      </c>
      <c r="F54" s="11">
        <v>26500</v>
      </c>
      <c r="G54" s="11">
        <v>0</v>
      </c>
      <c r="H54" s="11">
        <v>0</v>
      </c>
      <c r="I54" s="11">
        <v>0</v>
      </c>
      <c r="J54" s="11">
        <v>0</v>
      </c>
    </row>
    <row r="55" spans="1:10" s="12" customFormat="1" ht="18">
      <c r="A55" s="9" t="s">
        <v>15</v>
      </c>
      <c r="B55" s="10"/>
      <c r="C55" s="11">
        <v>6865900</v>
      </c>
      <c r="D55" s="11">
        <f>D16+D22+D25+D34</f>
        <v>0</v>
      </c>
      <c r="E55" s="11">
        <v>1935100</v>
      </c>
      <c r="F55" s="11">
        <v>4930800</v>
      </c>
      <c r="G55" s="11">
        <v>1176829.44</v>
      </c>
      <c r="H55" s="11">
        <f>H16+H22+H25+H34</f>
        <v>0</v>
      </c>
      <c r="I55" s="11">
        <v>0</v>
      </c>
      <c r="J55" s="11">
        <v>1176829.44</v>
      </c>
    </row>
    <row r="56" spans="1:10" s="12" customFormat="1" ht="6.75" customHeight="1">
      <c r="A56" s="14"/>
      <c r="B56" s="14"/>
      <c r="C56" s="15"/>
      <c r="D56" s="15"/>
      <c r="E56" s="15"/>
      <c r="F56" s="15"/>
      <c r="G56" s="15"/>
      <c r="H56" s="15"/>
      <c r="I56" s="15"/>
      <c r="J56" s="15"/>
    </row>
    <row r="57" spans="1:9" ht="18">
      <c r="A57" s="16" t="s">
        <v>14</v>
      </c>
      <c r="B57" s="2"/>
      <c r="C57" s="37" t="s">
        <v>39</v>
      </c>
      <c r="D57" s="37"/>
      <c r="E57" s="2"/>
      <c r="G57" s="2"/>
      <c r="H57" s="2"/>
      <c r="I57" s="2"/>
    </row>
    <row r="58" spans="1:9" ht="0.75" customHeight="1">
      <c r="A58" s="16"/>
      <c r="B58" s="2"/>
      <c r="C58" s="2"/>
      <c r="D58" s="2"/>
      <c r="E58" s="2"/>
      <c r="G58" s="2"/>
      <c r="H58" s="2"/>
      <c r="I58" s="2"/>
    </row>
    <row r="59" spans="1:9" ht="18">
      <c r="A59" s="16" t="s">
        <v>11</v>
      </c>
      <c r="B59" s="2"/>
      <c r="C59" s="37" t="s">
        <v>19</v>
      </c>
      <c r="D59" s="37"/>
      <c r="E59" s="2"/>
      <c r="G59" s="2"/>
      <c r="H59" s="2"/>
      <c r="I59" s="2"/>
    </row>
    <row r="60" spans="1:9" ht="2.25" customHeight="1" hidden="1">
      <c r="A60" s="16"/>
      <c r="B60" s="2"/>
      <c r="C60" s="2"/>
      <c r="D60" s="2"/>
      <c r="E60" s="2"/>
      <c r="G60" s="2"/>
      <c r="H60" s="2"/>
      <c r="I60" s="2"/>
    </row>
    <row r="61" spans="1:9" ht="37.5" customHeight="1">
      <c r="A61" s="16" t="s">
        <v>38</v>
      </c>
      <c r="B61" s="2"/>
      <c r="C61" s="37" t="s">
        <v>20</v>
      </c>
      <c r="D61" s="37"/>
      <c r="E61" s="2"/>
      <c r="G61" s="2"/>
      <c r="H61" s="2"/>
      <c r="I61" s="2"/>
    </row>
    <row r="62" ht="18">
      <c r="I62" s="2"/>
    </row>
  </sheetData>
  <sheetProtection/>
  <mergeCells count="22">
    <mergeCell ref="C61:D61"/>
    <mergeCell ref="G8:J8"/>
    <mergeCell ref="H9:J10"/>
    <mergeCell ref="J11:J12"/>
    <mergeCell ref="G9:G12"/>
    <mergeCell ref="H11:H12"/>
    <mergeCell ref="I11:I12"/>
    <mergeCell ref="C57:D57"/>
    <mergeCell ref="A4:H4"/>
    <mergeCell ref="E1:F1"/>
    <mergeCell ref="A2:H2"/>
    <mergeCell ref="C59:D59"/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2018-07-04T06:41:12Z</cp:lastPrinted>
  <dcterms:created xsi:type="dcterms:W3CDTF">2007-07-10T07:46:12Z</dcterms:created>
  <dcterms:modified xsi:type="dcterms:W3CDTF">2018-07-04T06:41:16Z</dcterms:modified>
  <cp:category/>
  <cp:version/>
  <cp:contentType/>
  <cp:contentStatus/>
</cp:coreProperties>
</file>