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tabRatio="599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'0100'!$A$1:$J$58</definedName>
  </definedNames>
  <calcPr fullCalcOnLoad="1"/>
</workbook>
</file>

<file path=xl/sharedStrings.xml><?xml version="1.0" encoding="utf-8"?>
<sst xmlns="http://schemas.openxmlformats.org/spreadsheetml/2006/main" count="99" uniqueCount="47">
  <si>
    <t>РП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</si>
  <si>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</si>
  <si>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</si>
  <si>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</si>
  <si>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</si>
  <si>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</si>
  <si>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</si>
  <si>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</si>
  <si>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7</t>
  </si>
  <si>
    <t>8</t>
  </si>
  <si>
    <t>9</t>
  </si>
  <si>
    <t>Главный бухгалтер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</si>
  <si>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</si>
  <si>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</si>
  <si>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</si>
  <si>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</si>
  <si>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</si>
  <si>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итого по программе</t>
  </si>
  <si>
    <t>Администрация Талловеровского сельского поселения</t>
  </si>
  <si>
    <t>Г.Н.Пономарева</t>
  </si>
  <si>
    <t>Л.И.Чигридова</t>
  </si>
  <si>
    <t>Наименование целевых программ</t>
  </si>
  <si>
    <t>01,13</t>
  </si>
  <si>
    <t>03,09</t>
  </si>
  <si>
    <t>05,03</t>
  </si>
  <si>
    <t>08,01</t>
  </si>
  <si>
    <t>Обеспечение качественными жилищно-коммунальными услугами населения Талловеровского сельского поселения</t>
  </si>
  <si>
    <t>01,04</t>
  </si>
  <si>
    <t>Защита населения и территории от чрезвычайных ситуаций,обеспечение пожарной безопасности и безопасности людей на водных объектах</t>
  </si>
  <si>
    <t>Развитие культуры и туризма</t>
  </si>
  <si>
    <t>Охрана окружающей среды и рациональное природопользование</t>
  </si>
  <si>
    <t>Управление муниципальными финансами и создание условий для эффективного управления финансами сельского поселения</t>
  </si>
  <si>
    <t>Развитие физической культуры и спорта</t>
  </si>
  <si>
    <t>11,01</t>
  </si>
  <si>
    <t>Энергоэффективность и развитие энергетики</t>
  </si>
  <si>
    <t>Муниципальная политика</t>
  </si>
  <si>
    <t>Обеспечениеобщественного порядка и противодействие преступности</t>
  </si>
  <si>
    <t>07,05</t>
  </si>
  <si>
    <t>Исполнитель: тел 36-1-72</t>
  </si>
  <si>
    <t>В.Н.Карпенко</t>
  </si>
  <si>
    <t>Приложение 5  к приказу финансового  отдела                          от 07.02.2017 № 5</t>
  </si>
  <si>
    <t>1</t>
  </si>
  <si>
    <t>4</t>
  </si>
  <si>
    <t>5</t>
  </si>
  <si>
    <t>Развитие транспортной системы</t>
  </si>
  <si>
    <t>04,09</t>
  </si>
  <si>
    <t>СВЕДЕНИЯ О РАСХОДАХ НА РЕАЛИЗАЦИЮ ЦЕЛЕВЫХ ПРОГРАММ по состоянию на 01.05.2018г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</si>
</sst>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i/>
      <sz val="18"/>
      <name val="Arial Cyr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22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5" fillId="0" borderId="0" xfId="0" applyFont="1" applyAlignment="1">
      <alignment horizontal="center" vertical="center" wrapText="1"/>
    </xf>
    <xf numFmtId="0" fontId="28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59"/>
  <sheetViews>
    <sheetView tabSelected="1" view="pageBreakPreview" zoomScale="75" zoomScaleSheetLayoutView="75" workbookViewId="0" topLeftCell="A1">
      <selection activeCell="F19" sqref="F19"/>
    </sheetView>
  </sheetViews>
  <sheetFormatPr defaultColWidth="9.00390625" defaultRowHeight="12.75"/>
  <cols>
    <col min="1" max="1" width="54.625" style="1" customWidth="1"/>
    <col min="2" max="2" width="11.75390625" style="1" customWidth="1"/>
    <col min="3" max="3" width="21.875" style="1" customWidth="1"/>
    <col min="4" max="4" width="21.625" style="1" customWidth="1"/>
    <col min="5" max="5" width="24.25390625" style="1" customWidth="1"/>
    <col min="6" max="6" width="21.00390625" style="1" customWidth="1"/>
    <col min="7" max="7" width="21.875" style="1" customWidth="1"/>
    <col min="8" max="8" width="22.625" style="1" customWidth="1"/>
    <col min="9" max="9" width="24.375" style="1" customWidth="1"/>
    <col min="10" max="10" width="26.25390625" style="1" customWidth="1"/>
    <col min="11" max="16384" width="9.125" style="1" customWidth="1"/>
  </cols>
  <sheetData>
    <row r="1" spans="5:11" ht="36" customHeight="1">
      <c r="E1" s="30"/>
      <c r="F1" s="31"/>
      <c r="I1" s="33" t="s">
        <v>40</v>
      </c>
      <c r="J1" s="34"/>
      <c r="K1" s="34"/>
    </row>
    <row r="2" spans="1:10" ht="30" customHeight="1">
      <c r="A2" s="32" t="s">
        <v>46</v>
      </c>
      <c r="B2" s="32"/>
      <c r="C2" s="32"/>
      <c r="D2" s="32"/>
      <c r="E2" s="32"/>
      <c r="F2" s="32"/>
      <c r="G2" s="32"/>
      <c r="H2" s="32"/>
      <c r="I2" s="5"/>
      <c r="J2" s="6"/>
    </row>
    <row r="3" spans="5:10" ht="1.5" customHeight="1" hidden="1">
      <c r="E3" s="5"/>
      <c r="F3" s="6"/>
      <c r="I3" s="5"/>
      <c r="J3" s="6"/>
    </row>
    <row r="4" spans="1:8" ht="23.25">
      <c r="A4" s="29" t="s">
        <v>18</v>
      </c>
      <c r="B4" s="29"/>
      <c r="C4" s="29"/>
      <c r="D4" s="29"/>
      <c r="E4" s="29"/>
      <c r="F4" s="29"/>
      <c r="G4" s="29"/>
      <c r="H4" s="29"/>
    </row>
    <row r="5" spans="1:8" ht="12.75">
      <c r="A5" s="37" t="s">
        <v>13</v>
      </c>
      <c r="B5" s="37"/>
      <c r="C5" s="37"/>
      <c r="D5" s="37"/>
      <c r="E5" s="37"/>
      <c r="F5" s="37"/>
      <c r="G5" s="37"/>
      <c r="H5" s="37"/>
    </row>
    <row r="7" ht="0.75" customHeight="1"/>
    <row r="8" spans="1:10" s="2" customFormat="1" ht="18.75">
      <c r="A8" s="35" t="s">
        <v>21</v>
      </c>
      <c r="B8" s="35" t="s">
        <v>0</v>
      </c>
      <c r="C8" s="20" t="s">
        <v>16</v>
      </c>
      <c r="D8" s="21"/>
      <c r="E8" s="21"/>
      <c r="F8" s="21"/>
      <c r="G8" s="20" t="s">
        <v>5</v>
      </c>
      <c r="H8" s="21"/>
      <c r="I8" s="21"/>
      <c r="J8" s="21"/>
    </row>
    <row r="9" spans="1:19" s="2" customFormat="1" ht="18.75" customHeight="1">
      <c r="A9" s="35"/>
      <c r="B9" s="35"/>
      <c r="C9" s="26" t="s">
        <v>12</v>
      </c>
      <c r="D9" s="22" t="s">
        <v>3</v>
      </c>
      <c r="E9" s="23"/>
      <c r="F9" s="23"/>
      <c r="G9" s="26" t="s">
        <v>12</v>
      </c>
      <c r="H9" s="22" t="s">
        <v>3</v>
      </c>
      <c r="I9" s="23"/>
      <c r="J9" s="23"/>
      <c r="K9" s="17"/>
      <c r="L9" s="17"/>
      <c r="M9" s="17"/>
      <c r="N9" s="17"/>
      <c r="O9" s="17"/>
      <c r="P9" s="17"/>
      <c r="Q9" s="17"/>
      <c r="R9" s="17"/>
      <c r="S9" s="17"/>
    </row>
    <row r="10" spans="1:19" s="2" customFormat="1" ht="0.75" customHeight="1">
      <c r="A10" s="35"/>
      <c r="B10" s="35"/>
      <c r="C10" s="27"/>
      <c r="D10" s="22"/>
      <c r="E10" s="23"/>
      <c r="F10" s="23"/>
      <c r="G10" s="27"/>
      <c r="H10" s="22"/>
      <c r="I10" s="23"/>
      <c r="J10" s="23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2" customFormat="1" ht="18.75" customHeight="1">
      <c r="A11" s="35"/>
      <c r="B11" s="35"/>
      <c r="C11" s="27"/>
      <c r="D11" s="24" t="s">
        <v>4</v>
      </c>
      <c r="E11" s="24" t="s">
        <v>2</v>
      </c>
      <c r="F11" s="24" t="s">
        <v>1</v>
      </c>
      <c r="G11" s="27"/>
      <c r="H11" s="24" t="s">
        <v>4</v>
      </c>
      <c r="I11" s="24" t="s">
        <v>2</v>
      </c>
      <c r="J11" s="24" t="s">
        <v>1</v>
      </c>
      <c r="K11" s="17"/>
      <c r="L11" s="17"/>
      <c r="M11" s="17"/>
      <c r="N11" s="17"/>
      <c r="O11" s="17"/>
      <c r="P11" s="17"/>
      <c r="Q11" s="17"/>
      <c r="R11" s="17"/>
      <c r="S11" s="17"/>
    </row>
    <row r="12" spans="1:19" s="2" customFormat="1" ht="10.5" customHeight="1">
      <c r="A12" s="36"/>
      <c r="B12" s="36"/>
      <c r="C12" s="28"/>
      <c r="D12" s="25"/>
      <c r="E12" s="25"/>
      <c r="F12" s="25"/>
      <c r="G12" s="28"/>
      <c r="H12" s="25"/>
      <c r="I12" s="25"/>
      <c r="J12" s="25"/>
      <c r="K12" s="17"/>
      <c r="L12" s="17"/>
      <c r="M12" s="17"/>
      <c r="N12" s="17"/>
      <c r="O12" s="17"/>
      <c r="P12" s="17"/>
      <c r="Q12" s="17"/>
      <c r="R12" s="17"/>
      <c r="S12" s="17"/>
    </row>
    <row r="13" spans="1:10" ht="18.75" customHeight="1">
      <c r="A13" s="3" t="s">
        <v>41</v>
      </c>
      <c r="B13" s="3" t="s">
        <v>6</v>
      </c>
      <c r="C13" s="3" t="s">
        <v>7</v>
      </c>
      <c r="D13" s="3" t="s">
        <v>42</v>
      </c>
      <c r="E13" s="3" t="s">
        <v>43</v>
      </c>
      <c r="F13" s="4">
        <v>6</v>
      </c>
      <c r="G13" s="3" t="s">
        <v>8</v>
      </c>
      <c r="H13" s="3" t="s">
        <v>9</v>
      </c>
      <c r="I13" s="3" t="s">
        <v>10</v>
      </c>
      <c r="J13" s="4">
        <v>10</v>
      </c>
    </row>
    <row r="14" spans="1:10" s="2" customFormat="1" ht="54">
      <c r="A14" s="13" t="s">
        <v>26</v>
      </c>
      <c r="B14" s="7" t="s">
        <v>24</v>
      </c>
      <c r="C14" s="8">
        <v>375000</v>
      </c>
      <c r="D14" s="8">
        <v>0</v>
      </c>
      <c r="E14" s="8">
        <v>0</v>
      </c>
      <c r="F14" s="8">
        <v>375000</v>
      </c>
      <c r="G14" s="8">
        <v>69875.31</v>
      </c>
      <c r="H14" s="8">
        <v>0</v>
      </c>
      <c r="I14" s="8">
        <v>0</v>
      </c>
      <c r="J14" s="8">
        <v>69875.31</v>
      </c>
    </row>
    <row r="15" spans="1:10" s="2" customFormat="1" ht="54">
      <c r="A15" s="13" t="s">
        <v>26</v>
      </c>
      <c r="B15" s="7" t="s">
        <v>27</v>
      </c>
      <c r="C15" s="8">
        <v>14600</v>
      </c>
      <c r="D15" s="8">
        <v>0</v>
      </c>
      <c r="E15" s="8">
        <v>0</v>
      </c>
      <c r="F15" s="8">
        <v>14600</v>
      </c>
      <c r="G15" s="8">
        <v>7300</v>
      </c>
      <c r="H15" s="8">
        <v>0</v>
      </c>
      <c r="I15" s="8">
        <v>0</v>
      </c>
      <c r="J15" s="8">
        <v>7300</v>
      </c>
    </row>
    <row r="16" spans="1:10" s="12" customFormat="1" ht="18">
      <c r="A16" s="9" t="s">
        <v>17</v>
      </c>
      <c r="B16" s="10"/>
      <c r="C16" s="11">
        <v>389600</v>
      </c>
      <c r="D16" s="11">
        <v>0</v>
      </c>
      <c r="E16" s="11">
        <v>0</v>
      </c>
      <c r="F16" s="11">
        <v>389600</v>
      </c>
      <c r="G16" s="11">
        <v>77175.31</v>
      </c>
      <c r="H16" s="11">
        <v>0</v>
      </c>
      <c r="I16" s="11">
        <v>0</v>
      </c>
      <c r="J16" s="11">
        <v>77175.31</v>
      </c>
    </row>
    <row r="17" spans="1:10" s="2" customFormat="1" ht="36">
      <c r="A17" s="13" t="s">
        <v>36</v>
      </c>
      <c r="B17" s="7" t="s">
        <v>37</v>
      </c>
      <c r="C17" s="8">
        <v>16000</v>
      </c>
      <c r="D17" s="8">
        <v>0</v>
      </c>
      <c r="E17" s="8">
        <v>0</v>
      </c>
      <c r="F17" s="8">
        <v>16000</v>
      </c>
      <c r="G17" s="8">
        <v>0</v>
      </c>
      <c r="H17" s="8">
        <v>0</v>
      </c>
      <c r="I17" s="8">
        <v>0</v>
      </c>
      <c r="J17" s="8">
        <v>0</v>
      </c>
    </row>
    <row r="18" spans="1:10" s="2" customFormat="1" ht="36">
      <c r="A18" s="13" t="s">
        <v>36</v>
      </c>
      <c r="B18" s="7" t="s">
        <v>22</v>
      </c>
      <c r="C18" s="8">
        <v>15000</v>
      </c>
      <c r="D18" s="8">
        <v>0</v>
      </c>
      <c r="E18" s="8">
        <v>0</v>
      </c>
      <c r="F18" s="8">
        <v>15000</v>
      </c>
      <c r="G18" s="8">
        <v>0</v>
      </c>
      <c r="H18" s="8">
        <v>0</v>
      </c>
      <c r="I18" s="8">
        <v>0</v>
      </c>
      <c r="J18" s="8">
        <v>0</v>
      </c>
    </row>
    <row r="19" spans="1:10" s="2" customFormat="1" ht="36">
      <c r="A19" s="13" t="s">
        <v>36</v>
      </c>
      <c r="B19" s="7" t="s">
        <v>22</v>
      </c>
      <c r="C19" s="8">
        <v>18000</v>
      </c>
      <c r="D19" s="8">
        <v>0</v>
      </c>
      <c r="E19" s="8">
        <v>0</v>
      </c>
      <c r="F19" s="8">
        <v>18000</v>
      </c>
      <c r="G19" s="8">
        <v>6000</v>
      </c>
      <c r="H19" s="8">
        <v>0</v>
      </c>
      <c r="I19" s="8">
        <v>0</v>
      </c>
      <c r="J19" s="8">
        <v>6000</v>
      </c>
    </row>
    <row r="20" spans="1:10" s="2" customFormat="1" ht="36">
      <c r="A20" s="13" t="s">
        <v>36</v>
      </c>
      <c r="B20" s="7" t="s">
        <v>22</v>
      </c>
      <c r="C20" s="8">
        <v>10000</v>
      </c>
      <c r="D20" s="8">
        <v>0</v>
      </c>
      <c r="E20" s="8">
        <v>0</v>
      </c>
      <c r="F20" s="8">
        <v>10000</v>
      </c>
      <c r="G20" s="8">
        <v>10000</v>
      </c>
      <c r="H20" s="8">
        <v>0</v>
      </c>
      <c r="I20" s="8">
        <v>0</v>
      </c>
      <c r="J20" s="8">
        <v>10000</v>
      </c>
    </row>
    <row r="21" spans="1:10" s="2" customFormat="1" ht="36">
      <c r="A21" s="13" t="s">
        <v>36</v>
      </c>
      <c r="B21" s="7" t="s">
        <v>22</v>
      </c>
      <c r="C21" s="8">
        <v>3500</v>
      </c>
      <c r="D21" s="8">
        <v>0</v>
      </c>
      <c r="E21" s="8">
        <v>0</v>
      </c>
      <c r="F21" s="8">
        <v>3500</v>
      </c>
      <c r="G21" s="8">
        <v>0</v>
      </c>
      <c r="H21" s="8">
        <v>0</v>
      </c>
      <c r="I21" s="8">
        <v>0</v>
      </c>
      <c r="J21" s="8">
        <v>0</v>
      </c>
    </row>
    <row r="22" spans="1:10" s="12" customFormat="1" ht="18">
      <c r="A22" s="9" t="s">
        <v>17</v>
      </c>
      <c r="B22" s="10"/>
      <c r="C22" s="11">
        <v>62500</v>
      </c>
      <c r="D22" s="11">
        <f aca="true" t="shared" si="0" ref="D22:I22">SUM(D17:D17)</f>
        <v>0</v>
      </c>
      <c r="E22" s="11">
        <f t="shared" si="0"/>
        <v>0</v>
      </c>
      <c r="F22" s="11">
        <v>62500</v>
      </c>
      <c r="G22" s="11">
        <v>16000</v>
      </c>
      <c r="H22" s="11">
        <f t="shared" si="0"/>
        <v>0</v>
      </c>
      <c r="I22" s="11">
        <f t="shared" si="0"/>
        <v>0</v>
      </c>
      <c r="J22" s="11">
        <v>16000</v>
      </c>
    </row>
    <row r="23" spans="1:10" s="12" customFormat="1" ht="72">
      <c r="A23" s="13" t="s">
        <v>28</v>
      </c>
      <c r="B23" s="7" t="s">
        <v>23</v>
      </c>
      <c r="C23" s="8">
        <v>75000</v>
      </c>
      <c r="D23" s="8">
        <v>0</v>
      </c>
      <c r="E23" s="8">
        <v>0</v>
      </c>
      <c r="F23" s="8">
        <v>75000</v>
      </c>
      <c r="G23" s="8">
        <v>0</v>
      </c>
      <c r="H23" s="8">
        <v>0</v>
      </c>
      <c r="I23" s="8">
        <v>0</v>
      </c>
      <c r="J23" s="8">
        <v>0</v>
      </c>
    </row>
    <row r="24" spans="1:10" s="12" customFormat="1" ht="83.25" customHeight="1">
      <c r="A24" s="13" t="s">
        <v>28</v>
      </c>
      <c r="B24" s="7" t="s">
        <v>23</v>
      </c>
      <c r="C24" s="8">
        <v>160000</v>
      </c>
      <c r="D24" s="8">
        <v>0</v>
      </c>
      <c r="E24" s="8">
        <v>0</v>
      </c>
      <c r="F24" s="8">
        <v>160000</v>
      </c>
      <c r="G24" s="8">
        <v>0</v>
      </c>
      <c r="H24" s="8">
        <v>0</v>
      </c>
      <c r="I24" s="8">
        <v>0</v>
      </c>
      <c r="J24" s="8">
        <v>0</v>
      </c>
    </row>
    <row r="25" spans="1:10" s="12" customFormat="1" ht="18">
      <c r="A25" s="9" t="s">
        <v>17</v>
      </c>
      <c r="B25" s="10"/>
      <c r="C25" s="11">
        <v>235000</v>
      </c>
      <c r="D25" s="11">
        <v>0</v>
      </c>
      <c r="E25" s="11">
        <v>0</v>
      </c>
      <c r="F25" s="11">
        <v>235000</v>
      </c>
      <c r="G25" s="11">
        <v>0</v>
      </c>
      <c r="H25" s="11">
        <v>0</v>
      </c>
      <c r="I25" s="11">
        <v>0</v>
      </c>
      <c r="J25" s="11">
        <v>0</v>
      </c>
    </row>
    <row r="26" spans="1:17" s="12" customFormat="1" ht="18">
      <c r="A26" s="13" t="s">
        <v>29</v>
      </c>
      <c r="B26" s="7" t="s">
        <v>25</v>
      </c>
      <c r="C26" s="8">
        <v>1564500</v>
      </c>
      <c r="D26" s="8">
        <v>0</v>
      </c>
      <c r="E26" s="8">
        <v>0</v>
      </c>
      <c r="F26" s="8">
        <v>1564500</v>
      </c>
      <c r="G26" s="8">
        <v>515000</v>
      </c>
      <c r="H26" s="8">
        <v>0</v>
      </c>
      <c r="I26" s="8">
        <v>0</v>
      </c>
      <c r="J26" s="8">
        <v>515000</v>
      </c>
      <c r="K26" s="2"/>
      <c r="L26" s="2"/>
      <c r="M26" s="2"/>
      <c r="N26" s="2"/>
      <c r="O26" s="2"/>
      <c r="P26" s="2"/>
      <c r="Q26" s="2"/>
    </row>
    <row r="27" spans="1:17" s="12" customFormat="1" ht="18">
      <c r="A27" s="13" t="s">
        <v>29</v>
      </c>
      <c r="B27" s="7" t="s">
        <v>25</v>
      </c>
      <c r="C27" s="8">
        <v>55000</v>
      </c>
      <c r="D27" s="8">
        <v>0</v>
      </c>
      <c r="E27" s="8">
        <v>0</v>
      </c>
      <c r="F27" s="8">
        <v>55000</v>
      </c>
      <c r="G27" s="8">
        <v>0</v>
      </c>
      <c r="H27" s="8">
        <v>0</v>
      </c>
      <c r="I27" s="8">
        <v>0</v>
      </c>
      <c r="J27" s="8">
        <v>0</v>
      </c>
      <c r="K27" s="2"/>
      <c r="L27" s="2"/>
      <c r="M27" s="2"/>
      <c r="N27" s="2"/>
      <c r="O27" s="2"/>
      <c r="P27" s="2"/>
      <c r="Q27" s="2"/>
    </row>
    <row r="28" spans="1:17" s="12" customFormat="1" ht="18">
      <c r="A28" s="13" t="s">
        <v>29</v>
      </c>
      <c r="B28" s="7" t="s">
        <v>25</v>
      </c>
      <c r="C28" s="8">
        <v>35000</v>
      </c>
      <c r="D28" s="8">
        <v>0</v>
      </c>
      <c r="E28" s="8">
        <v>0</v>
      </c>
      <c r="F28" s="8">
        <v>35000</v>
      </c>
      <c r="G28" s="8">
        <v>0</v>
      </c>
      <c r="H28" s="8">
        <v>0</v>
      </c>
      <c r="I28" s="8">
        <v>0</v>
      </c>
      <c r="J28" s="8">
        <v>0</v>
      </c>
      <c r="K28" s="2"/>
      <c r="L28" s="2"/>
      <c r="M28" s="2"/>
      <c r="N28" s="2"/>
      <c r="O28" s="2"/>
      <c r="P28" s="2"/>
      <c r="Q28" s="2"/>
    </row>
    <row r="29" spans="1:17" s="12" customFormat="1" ht="18">
      <c r="A29" s="13" t="s">
        <v>29</v>
      </c>
      <c r="B29" s="7" t="s">
        <v>25</v>
      </c>
      <c r="C29" s="8">
        <v>605600</v>
      </c>
      <c r="D29" s="8">
        <v>0</v>
      </c>
      <c r="E29" s="8">
        <v>0</v>
      </c>
      <c r="F29" s="8">
        <v>605600</v>
      </c>
      <c r="G29" s="8">
        <v>0</v>
      </c>
      <c r="H29" s="8">
        <v>0</v>
      </c>
      <c r="I29" s="8">
        <v>0</v>
      </c>
      <c r="J29" s="8">
        <v>0</v>
      </c>
      <c r="K29" s="2"/>
      <c r="L29" s="2"/>
      <c r="M29" s="2"/>
      <c r="N29" s="2"/>
      <c r="O29" s="2"/>
      <c r="P29" s="2"/>
      <c r="Q29" s="2"/>
    </row>
    <row r="30" spans="1:17" s="12" customFormat="1" ht="18">
      <c r="A30" s="13" t="s">
        <v>29</v>
      </c>
      <c r="B30" s="7" t="s">
        <v>25</v>
      </c>
      <c r="C30" s="8">
        <v>35000</v>
      </c>
      <c r="D30" s="8">
        <v>0</v>
      </c>
      <c r="E30" s="8">
        <v>0</v>
      </c>
      <c r="F30" s="8">
        <v>35000</v>
      </c>
      <c r="G30" s="8">
        <v>0</v>
      </c>
      <c r="H30" s="8">
        <v>0</v>
      </c>
      <c r="I30" s="8">
        <v>0</v>
      </c>
      <c r="J30" s="8">
        <v>0</v>
      </c>
      <c r="K30" s="2"/>
      <c r="L30" s="2"/>
      <c r="M30" s="2"/>
      <c r="N30" s="2"/>
      <c r="O30" s="2"/>
      <c r="P30" s="2"/>
      <c r="Q30" s="2"/>
    </row>
    <row r="31" spans="1:17" s="12" customFormat="1" ht="18">
      <c r="A31" s="13" t="s">
        <v>29</v>
      </c>
      <c r="B31" s="7" t="s">
        <v>25</v>
      </c>
      <c r="C31" s="8">
        <v>591200</v>
      </c>
      <c r="D31" s="8">
        <v>0</v>
      </c>
      <c r="E31" s="8">
        <v>591200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2"/>
      <c r="L31" s="2"/>
      <c r="M31" s="2"/>
      <c r="N31" s="2"/>
      <c r="O31" s="2"/>
      <c r="P31" s="2"/>
      <c r="Q31" s="2"/>
    </row>
    <row r="32" spans="1:17" s="12" customFormat="1" ht="18">
      <c r="A32" s="13" t="s">
        <v>29</v>
      </c>
      <c r="B32" s="7" t="s">
        <v>25</v>
      </c>
      <c r="C32" s="8">
        <v>17700</v>
      </c>
      <c r="D32" s="8">
        <v>0</v>
      </c>
      <c r="E32" s="8">
        <v>0</v>
      </c>
      <c r="F32" s="8">
        <v>17700</v>
      </c>
      <c r="G32" s="8">
        <v>0</v>
      </c>
      <c r="H32" s="8">
        <v>0</v>
      </c>
      <c r="I32" s="8">
        <v>0</v>
      </c>
      <c r="J32" s="8">
        <v>0</v>
      </c>
      <c r="K32" s="2"/>
      <c r="L32" s="2"/>
      <c r="M32" s="2"/>
      <c r="N32" s="2"/>
      <c r="O32" s="2"/>
      <c r="P32" s="2"/>
      <c r="Q32" s="2"/>
    </row>
    <row r="33" spans="1:10" s="12" customFormat="1" ht="18">
      <c r="A33" s="9" t="s">
        <v>17</v>
      </c>
      <c r="B33" s="10"/>
      <c r="C33" s="11">
        <v>2904000</v>
      </c>
      <c r="D33" s="11">
        <v>0</v>
      </c>
      <c r="E33" s="11">
        <v>591200</v>
      </c>
      <c r="F33" s="11">
        <v>2312800</v>
      </c>
      <c r="G33" s="11">
        <v>515000</v>
      </c>
      <c r="H33" s="11">
        <v>0</v>
      </c>
      <c r="I33" s="11">
        <v>0</v>
      </c>
      <c r="J33" s="11">
        <v>515000</v>
      </c>
    </row>
    <row r="34" spans="1:14" s="12" customFormat="1" ht="36">
      <c r="A34" s="13" t="s">
        <v>30</v>
      </c>
      <c r="B34" s="7" t="s">
        <v>24</v>
      </c>
      <c r="C34" s="8">
        <v>105000</v>
      </c>
      <c r="D34" s="8">
        <v>0</v>
      </c>
      <c r="E34" s="8">
        <v>0</v>
      </c>
      <c r="F34" s="8">
        <v>105000</v>
      </c>
      <c r="G34" s="18">
        <v>31500.4</v>
      </c>
      <c r="H34" s="8">
        <v>0</v>
      </c>
      <c r="I34" s="8">
        <v>0</v>
      </c>
      <c r="J34" s="18">
        <v>31500.4</v>
      </c>
      <c r="K34" s="2"/>
      <c r="L34" s="2"/>
      <c r="M34" s="2"/>
      <c r="N34" s="2"/>
    </row>
    <row r="35" spans="1:14" s="12" customFormat="1" ht="36">
      <c r="A35" s="13" t="s">
        <v>30</v>
      </c>
      <c r="B35" s="7" t="s">
        <v>24</v>
      </c>
      <c r="C35" s="8">
        <v>55000</v>
      </c>
      <c r="D35" s="8">
        <v>0</v>
      </c>
      <c r="E35" s="8">
        <v>0</v>
      </c>
      <c r="F35" s="8">
        <v>55000</v>
      </c>
      <c r="G35" s="18">
        <v>0</v>
      </c>
      <c r="H35" s="8">
        <v>0</v>
      </c>
      <c r="I35" s="8">
        <v>0</v>
      </c>
      <c r="J35" s="18">
        <v>0</v>
      </c>
      <c r="K35" s="2"/>
      <c r="L35" s="2"/>
      <c r="M35" s="2"/>
      <c r="N35" s="2"/>
    </row>
    <row r="36" spans="1:14" s="12" customFormat="1" ht="36">
      <c r="A36" s="13" t="s">
        <v>30</v>
      </c>
      <c r="B36" s="7" t="s">
        <v>24</v>
      </c>
      <c r="C36" s="8">
        <v>95000</v>
      </c>
      <c r="D36" s="8">
        <v>0</v>
      </c>
      <c r="E36" s="8">
        <v>0</v>
      </c>
      <c r="F36" s="8">
        <v>95000</v>
      </c>
      <c r="G36" s="18">
        <v>0</v>
      </c>
      <c r="H36" s="18">
        <v>0</v>
      </c>
      <c r="I36" s="18">
        <v>0</v>
      </c>
      <c r="J36" s="18">
        <v>0</v>
      </c>
      <c r="K36" s="2"/>
      <c r="L36" s="2"/>
      <c r="M36" s="2"/>
      <c r="N36" s="2"/>
    </row>
    <row r="37" spans="1:14" s="12" customFormat="1" ht="36">
      <c r="A37" s="13" t="s">
        <v>30</v>
      </c>
      <c r="B37" s="7" t="s">
        <v>24</v>
      </c>
      <c r="C37" s="8">
        <v>1343900</v>
      </c>
      <c r="D37" s="8">
        <v>0</v>
      </c>
      <c r="E37" s="8">
        <v>1343900</v>
      </c>
      <c r="F37" s="8">
        <v>0</v>
      </c>
      <c r="G37" s="18">
        <v>0</v>
      </c>
      <c r="H37" s="8">
        <v>0</v>
      </c>
      <c r="I37" s="8">
        <v>0</v>
      </c>
      <c r="J37" s="18">
        <v>0</v>
      </c>
      <c r="K37" s="2"/>
      <c r="L37" s="2"/>
      <c r="M37" s="2"/>
      <c r="N37" s="2"/>
    </row>
    <row r="38" spans="1:14" s="12" customFormat="1" ht="36">
      <c r="A38" s="13" t="s">
        <v>30</v>
      </c>
      <c r="B38" s="7" t="s">
        <v>24</v>
      </c>
      <c r="C38" s="8">
        <v>40200</v>
      </c>
      <c r="D38" s="8">
        <v>0</v>
      </c>
      <c r="E38" s="8">
        <v>0</v>
      </c>
      <c r="F38" s="8">
        <v>40200</v>
      </c>
      <c r="G38" s="8">
        <v>0</v>
      </c>
      <c r="H38" s="8">
        <v>0</v>
      </c>
      <c r="I38" s="8">
        <v>0</v>
      </c>
      <c r="J38" s="8">
        <v>0</v>
      </c>
      <c r="K38" s="2"/>
      <c r="L38" s="2"/>
      <c r="M38" s="2"/>
      <c r="N38" s="2"/>
    </row>
    <row r="39" spans="1:10" s="12" customFormat="1" ht="18">
      <c r="A39" s="9" t="s">
        <v>17</v>
      </c>
      <c r="B39" s="10"/>
      <c r="C39" s="11">
        <v>1639100</v>
      </c>
      <c r="D39" s="11">
        <v>0</v>
      </c>
      <c r="E39" s="11">
        <v>1343900</v>
      </c>
      <c r="F39" s="11">
        <v>295200</v>
      </c>
      <c r="G39" s="11">
        <v>31500.4</v>
      </c>
      <c r="H39" s="11">
        <v>0</v>
      </c>
      <c r="I39" s="11">
        <v>0</v>
      </c>
      <c r="J39" s="11">
        <v>31500.4</v>
      </c>
    </row>
    <row r="40" spans="1:10" s="12" customFormat="1" ht="76.5" customHeight="1">
      <c r="A40" s="13" t="s">
        <v>31</v>
      </c>
      <c r="B40" s="7" t="s">
        <v>27</v>
      </c>
      <c r="C40" s="8">
        <v>27700</v>
      </c>
      <c r="D40" s="8">
        <v>0</v>
      </c>
      <c r="E40" s="8">
        <v>0</v>
      </c>
      <c r="F40" s="8">
        <v>27700</v>
      </c>
      <c r="G40" s="8">
        <v>27700</v>
      </c>
      <c r="H40" s="8">
        <v>0</v>
      </c>
      <c r="I40" s="8">
        <v>0</v>
      </c>
      <c r="J40" s="8">
        <v>27700</v>
      </c>
    </row>
    <row r="41" spans="1:10" s="12" customFormat="1" ht="18">
      <c r="A41" s="9" t="s">
        <v>17</v>
      </c>
      <c r="B41" s="10"/>
      <c r="C41" s="11">
        <v>27700</v>
      </c>
      <c r="D41" s="11">
        <v>0</v>
      </c>
      <c r="E41" s="11">
        <v>0</v>
      </c>
      <c r="F41" s="11">
        <v>27700</v>
      </c>
      <c r="G41" s="11">
        <v>27700</v>
      </c>
      <c r="H41" s="11">
        <v>0</v>
      </c>
      <c r="I41" s="11">
        <v>0</v>
      </c>
      <c r="J41" s="11">
        <v>27700</v>
      </c>
    </row>
    <row r="42" spans="1:10" s="2" customFormat="1" ht="18">
      <c r="A42" s="13" t="s">
        <v>32</v>
      </c>
      <c r="B42" s="7" t="s">
        <v>33</v>
      </c>
      <c r="C42" s="8">
        <v>10000</v>
      </c>
      <c r="D42" s="8">
        <v>0</v>
      </c>
      <c r="E42" s="8">
        <v>0</v>
      </c>
      <c r="F42" s="8">
        <v>10000</v>
      </c>
      <c r="G42" s="8">
        <v>0</v>
      </c>
      <c r="H42" s="8">
        <v>0</v>
      </c>
      <c r="I42" s="8">
        <v>0</v>
      </c>
      <c r="J42" s="8">
        <v>0</v>
      </c>
    </row>
    <row r="43" spans="1:10" s="2" customFormat="1" ht="18">
      <c r="A43" s="9" t="s">
        <v>17</v>
      </c>
      <c r="B43" s="7"/>
      <c r="C43" s="11">
        <v>10000</v>
      </c>
      <c r="D43" s="11">
        <v>0</v>
      </c>
      <c r="E43" s="11">
        <v>0</v>
      </c>
      <c r="F43" s="11">
        <v>10000</v>
      </c>
      <c r="G43" s="11">
        <v>0</v>
      </c>
      <c r="H43" s="11">
        <v>0</v>
      </c>
      <c r="I43" s="11">
        <v>0</v>
      </c>
      <c r="J43" s="11">
        <v>0</v>
      </c>
    </row>
    <row r="44" spans="1:10" s="2" customFormat="1" ht="18">
      <c r="A44" s="13" t="s">
        <v>44</v>
      </c>
      <c r="B44" s="7" t="s">
        <v>45</v>
      </c>
      <c r="C44" s="8">
        <v>906500</v>
      </c>
      <c r="D44" s="8">
        <v>0</v>
      </c>
      <c r="E44" s="8">
        <v>0</v>
      </c>
      <c r="F44" s="8">
        <v>906500</v>
      </c>
      <c r="G44" s="8">
        <v>176726.53</v>
      </c>
      <c r="H44" s="8">
        <v>0</v>
      </c>
      <c r="I44" s="8">
        <v>0</v>
      </c>
      <c r="J44" s="8">
        <v>176726.53</v>
      </c>
    </row>
    <row r="45" spans="1:10" s="2" customFormat="1" ht="18">
      <c r="A45" s="9" t="s">
        <v>17</v>
      </c>
      <c r="B45" s="7"/>
      <c r="C45" s="11">
        <v>906500</v>
      </c>
      <c r="D45" s="11">
        <v>0</v>
      </c>
      <c r="E45" s="11">
        <v>0</v>
      </c>
      <c r="F45" s="11">
        <v>906500</v>
      </c>
      <c r="G45" s="11">
        <v>176726.53</v>
      </c>
      <c r="H45" s="11">
        <v>0</v>
      </c>
      <c r="I45" s="11">
        <v>0</v>
      </c>
      <c r="J45" s="11">
        <v>176726.53</v>
      </c>
    </row>
    <row r="46" spans="1:10" s="2" customFormat="1" ht="36">
      <c r="A46" s="13" t="s">
        <v>34</v>
      </c>
      <c r="B46" s="7" t="s">
        <v>27</v>
      </c>
      <c r="C46" s="8">
        <v>300000</v>
      </c>
      <c r="D46" s="8">
        <v>0</v>
      </c>
      <c r="E46" s="8">
        <v>0</v>
      </c>
      <c r="F46" s="8">
        <v>300000</v>
      </c>
      <c r="G46" s="8">
        <v>0</v>
      </c>
      <c r="H46" s="8">
        <v>0</v>
      </c>
      <c r="I46" s="8">
        <v>0</v>
      </c>
      <c r="J46" s="8">
        <v>0</v>
      </c>
    </row>
    <row r="47" spans="1:10" s="2" customFormat="1" ht="36">
      <c r="A47" s="13" t="s">
        <v>34</v>
      </c>
      <c r="B47" s="7" t="s">
        <v>24</v>
      </c>
      <c r="C47" s="8">
        <v>55000</v>
      </c>
      <c r="D47" s="8">
        <v>0</v>
      </c>
      <c r="E47" s="8">
        <v>0</v>
      </c>
      <c r="F47" s="8">
        <v>55000</v>
      </c>
      <c r="G47" s="8">
        <v>0</v>
      </c>
      <c r="H47" s="8">
        <v>0</v>
      </c>
      <c r="I47" s="8">
        <v>0</v>
      </c>
      <c r="J47" s="8">
        <v>0</v>
      </c>
    </row>
    <row r="48" spans="1:10" s="2" customFormat="1" ht="18">
      <c r="A48" s="9" t="s">
        <v>17</v>
      </c>
      <c r="B48" s="7"/>
      <c r="C48" s="11">
        <v>355000</v>
      </c>
      <c r="D48" s="11">
        <v>0</v>
      </c>
      <c r="E48" s="11">
        <v>0</v>
      </c>
      <c r="F48" s="11">
        <v>355000</v>
      </c>
      <c r="G48" s="11">
        <v>0</v>
      </c>
      <c r="H48" s="11">
        <v>0</v>
      </c>
      <c r="I48" s="11">
        <v>0</v>
      </c>
      <c r="J48" s="11">
        <v>0</v>
      </c>
    </row>
    <row r="49" spans="1:10" s="2" customFormat="1" ht="18">
      <c r="A49" s="13" t="s">
        <v>35</v>
      </c>
      <c r="B49" s="7" t="s">
        <v>37</v>
      </c>
      <c r="C49" s="8">
        <v>14000</v>
      </c>
      <c r="D49" s="8">
        <v>0</v>
      </c>
      <c r="E49" s="8">
        <v>0</v>
      </c>
      <c r="F49" s="8">
        <v>14000</v>
      </c>
      <c r="G49" s="8">
        <v>0</v>
      </c>
      <c r="H49" s="8">
        <v>0</v>
      </c>
      <c r="I49" s="8">
        <v>0</v>
      </c>
      <c r="J49" s="8">
        <v>0</v>
      </c>
    </row>
    <row r="50" spans="1:10" s="2" customFormat="1" ht="24" customHeight="1">
      <c r="A50" s="13" t="s">
        <v>35</v>
      </c>
      <c r="B50" s="7" t="s">
        <v>22</v>
      </c>
      <c r="C50" s="8">
        <v>12500</v>
      </c>
      <c r="D50" s="8">
        <v>0</v>
      </c>
      <c r="E50" s="8">
        <v>0</v>
      </c>
      <c r="F50" s="8">
        <v>12500</v>
      </c>
      <c r="G50" s="8">
        <v>0</v>
      </c>
      <c r="H50" s="8">
        <v>0</v>
      </c>
      <c r="I50" s="8">
        <v>0</v>
      </c>
      <c r="J50" s="8">
        <v>0</v>
      </c>
    </row>
    <row r="51" spans="1:10" s="2" customFormat="1" ht="27.75" customHeight="1">
      <c r="A51" s="9" t="s">
        <v>17</v>
      </c>
      <c r="B51" s="7"/>
      <c r="C51" s="11">
        <v>26500</v>
      </c>
      <c r="D51" s="11">
        <v>0</v>
      </c>
      <c r="E51" s="11">
        <v>0</v>
      </c>
      <c r="F51" s="11">
        <v>26500</v>
      </c>
      <c r="G51" s="11">
        <v>0</v>
      </c>
      <c r="H51" s="11">
        <v>0</v>
      </c>
      <c r="I51" s="11">
        <v>0</v>
      </c>
      <c r="J51" s="11">
        <v>0</v>
      </c>
    </row>
    <row r="52" spans="1:10" s="12" customFormat="1" ht="18">
      <c r="A52" s="9" t="s">
        <v>15</v>
      </c>
      <c r="B52" s="10"/>
      <c r="C52" s="11">
        <v>6555900</v>
      </c>
      <c r="D52" s="11">
        <f>D16+D22+D25+D33</f>
        <v>0</v>
      </c>
      <c r="E52" s="11">
        <v>1935100</v>
      </c>
      <c r="F52" s="11">
        <v>4620800</v>
      </c>
      <c r="G52" s="11">
        <v>844102.24</v>
      </c>
      <c r="H52" s="11">
        <f>H16+H22+H25+H33</f>
        <v>0</v>
      </c>
      <c r="I52" s="11">
        <v>0</v>
      </c>
      <c r="J52" s="11">
        <v>844102.24</v>
      </c>
    </row>
    <row r="53" spans="1:10" s="12" customFormat="1" ht="6.75" customHeight="1">
      <c r="A53" s="14"/>
      <c r="B53" s="14"/>
      <c r="C53" s="15"/>
      <c r="D53" s="15"/>
      <c r="E53" s="15"/>
      <c r="F53" s="15"/>
      <c r="G53" s="15"/>
      <c r="H53" s="15"/>
      <c r="I53" s="15"/>
      <c r="J53" s="15"/>
    </row>
    <row r="54" spans="1:9" ht="18">
      <c r="A54" s="16" t="s">
        <v>14</v>
      </c>
      <c r="B54" s="2"/>
      <c r="C54" s="19" t="s">
        <v>39</v>
      </c>
      <c r="D54" s="19"/>
      <c r="E54" s="2"/>
      <c r="G54" s="2"/>
      <c r="H54" s="2"/>
      <c r="I54" s="2"/>
    </row>
    <row r="55" spans="1:9" ht="0.75" customHeight="1">
      <c r="A55" s="16"/>
      <c r="B55" s="2"/>
      <c r="C55" s="2"/>
      <c r="D55" s="2"/>
      <c r="E55" s="2"/>
      <c r="G55" s="2"/>
      <c r="H55" s="2"/>
      <c r="I55" s="2"/>
    </row>
    <row r="56" spans="1:9" ht="18">
      <c r="A56" s="16" t="s">
        <v>11</v>
      </c>
      <c r="B56" s="2"/>
      <c r="C56" s="19" t="s">
        <v>19</v>
      </c>
      <c r="D56" s="19"/>
      <c r="E56" s="2"/>
      <c r="G56" s="2"/>
      <c r="H56" s="2"/>
      <c r="I56" s="2"/>
    </row>
    <row r="57" spans="1:9" ht="2.25" customHeight="1" hidden="1">
      <c r="A57" s="16"/>
      <c r="B57" s="2"/>
      <c r="C57" s="2"/>
      <c r="D57" s="2"/>
      <c r="E57" s="2"/>
      <c r="G57" s="2"/>
      <c r="H57" s="2"/>
      <c r="I57" s="2"/>
    </row>
    <row r="58" spans="1:9" ht="37.5" customHeight="1">
      <c r="A58" s="16" t="s">
        <v>38</v>
      </c>
      <c r="B58" s="2"/>
      <c r="C58" s="19" t="s">
        <v>20</v>
      </c>
      <c r="D58" s="19"/>
      <c r="E58" s="2"/>
      <c r="G58" s="2"/>
      <c r="H58" s="2"/>
      <c r="I58" s="2"/>
    </row>
    <row r="59" ht="18">
      <c r="I59" s="2"/>
    </row>
  </sheetData>
  <sheetProtection/>
  <mergeCells count="22">
    <mergeCell ref="I1:K1"/>
    <mergeCell ref="A8:A12"/>
    <mergeCell ref="D11:D12"/>
    <mergeCell ref="E11:E12"/>
    <mergeCell ref="F11:F12"/>
    <mergeCell ref="C9:C12"/>
    <mergeCell ref="D9:F10"/>
    <mergeCell ref="C8:F8"/>
    <mergeCell ref="B8:B12"/>
    <mergeCell ref="A5:H5"/>
    <mergeCell ref="A4:H4"/>
    <mergeCell ref="E1:F1"/>
    <mergeCell ref="A2:H2"/>
    <mergeCell ref="C56:D56"/>
    <mergeCell ref="C58:D58"/>
    <mergeCell ref="G8:J8"/>
    <mergeCell ref="H9:J10"/>
    <mergeCell ref="J11:J12"/>
    <mergeCell ref="G9:G12"/>
    <mergeCell ref="H11:H12"/>
    <mergeCell ref="I11:I12"/>
    <mergeCell ref="C54:D54"/>
  </mergeCells>
  <printOptions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56" r:id="rId1"/>
  <headerFooter alignWithMargins="0">
    <oddFooter>&amp;C&amp;Z&amp;F&amp;RСтраница &amp;P</oddFooter>
  </headerFooter>
  <rowBreaks count="1" manualBreakCount="1">
    <brk id="2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4</cp:lastModifiedBy>
  <cp:lastPrinted>2018-05-04T05:41:29Z</cp:lastPrinted>
  <dcterms:created xsi:type="dcterms:W3CDTF">2007-07-10T07:46:12Z</dcterms:created>
  <dcterms:modified xsi:type="dcterms:W3CDTF">2018-05-04T05:41:41Z</dcterms:modified>
  <cp:category/>
  <cp:version/>
  <cp:contentType/>
  <cp:contentStatus/>
</cp:coreProperties>
</file>