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'0100'!$A$1:$J$51</definedName>
  </definedNames>
  <calcPr fullCalcOnLoad="1"/>
</workbook>
</file>

<file path=xl/sharedStrings.xml><?xml version="1.0" encoding="utf-8"?>
<sst xmlns="http://schemas.openxmlformats.org/spreadsheetml/2006/main" count="85" uniqueCount="46">
  <si>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</si>
  <si>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</si>
  <si>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</si>
  <si>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</si>
  <si>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</si>
  <si>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</si>
  <si>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</si>
  <si>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</si>
  <si>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</si>
  <si>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</si>
  <si>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</si>
  <si>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</si>
  <si>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</si>
  <si>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</si>
  <si>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</si>
  <si>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</si>
  <si>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</si>
  <si>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</si>
  <si>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</si>
  <si>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</si>
  <si>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</si>
  <si>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</si>
  <si>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</si>
  <si>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</si>
  <si>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</si>
  <si>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</si>
  <si>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</si>
  <si>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</si>
  <si>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</si>
  <si>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</si>
  <si>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</si>
  <si>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</si>
  <si>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</si>
  <si>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</si>
  <si>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</si>
  <si>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</si>
  <si>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</si>
  <si>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</si>
  <si>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</si>
  <si>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</si>
  <si>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</si>
  <si>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</si>
  <si>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</si>
  <si>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СВЕДЕНИЯ О РАСХОДАХ НА РЕАЛИЗАЦИЮ ЦЕЛЕВЫХ ПРОГРАММ по состоянию на 01.02.2020г</t>
  </si>
  <si>
    <t>Развитие физической культуры и спорта</t>
  </si>
  <si>
    <t>11,01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</si>
</sst>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2"/>
  <sheetViews>
    <sheetView tabSelected="1" view="pageBreakPreview" zoomScale="75" zoomScaleSheetLayoutView="75" workbookViewId="0" topLeftCell="A1">
      <selection activeCell="H49" sqref="H49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38</v>
      </c>
      <c r="J1" s="27"/>
      <c r="K1" s="27"/>
    </row>
    <row r="2" spans="1:10" ht="30" customHeight="1">
      <c r="A2" s="37" t="s">
        <v>43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303400</v>
      </c>
      <c r="D14" s="8">
        <v>0</v>
      </c>
      <c r="E14" s="8">
        <v>0</v>
      </c>
      <c r="F14" s="8">
        <v>303400</v>
      </c>
      <c r="G14" s="8">
        <v>13519.7</v>
      </c>
      <c r="H14" s="8">
        <v>0</v>
      </c>
      <c r="I14" s="8">
        <v>0</v>
      </c>
      <c r="J14" s="8">
        <v>13519.7</v>
      </c>
    </row>
    <row r="15" spans="1:10" s="2" customFormat="1" ht="51.75">
      <c r="A15" s="13" t="s">
        <v>26</v>
      </c>
      <c r="B15" s="7" t="s">
        <v>27</v>
      </c>
      <c r="C15" s="8">
        <v>15800</v>
      </c>
      <c r="D15" s="8">
        <v>0</v>
      </c>
      <c r="E15" s="8">
        <v>0</v>
      </c>
      <c r="F15" s="8">
        <v>15800</v>
      </c>
      <c r="G15" s="8">
        <v>3950</v>
      </c>
      <c r="H15" s="8">
        <v>0</v>
      </c>
      <c r="I15" s="8">
        <v>0</v>
      </c>
      <c r="J15" s="8">
        <v>3950</v>
      </c>
    </row>
    <row r="16" spans="1:10" s="12" customFormat="1" ht="17.25">
      <c r="A16" s="9" t="s">
        <v>17</v>
      </c>
      <c r="B16" s="10"/>
      <c r="C16" s="11">
        <v>319200</v>
      </c>
      <c r="D16" s="11">
        <v>0</v>
      </c>
      <c r="E16" s="11">
        <v>0</v>
      </c>
      <c r="F16" s="11">
        <v>319200</v>
      </c>
      <c r="G16" s="11">
        <v>17469.7</v>
      </c>
      <c r="H16" s="11">
        <v>0</v>
      </c>
      <c r="I16" s="11">
        <v>0</v>
      </c>
      <c r="J16" s="11">
        <v>17469.7</v>
      </c>
    </row>
    <row r="17" spans="1:10" s="2" customFormat="1" ht="34.5">
      <c r="A17" s="13" t="s">
        <v>34</v>
      </c>
      <c r="B17" s="7" t="s">
        <v>35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4.5">
      <c r="A18" s="13" t="s">
        <v>34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1500</v>
      </c>
      <c r="H19" s="8">
        <v>0</v>
      </c>
      <c r="I19" s="8">
        <v>0</v>
      </c>
      <c r="J19" s="8">
        <v>1500</v>
      </c>
    </row>
    <row r="20" spans="1:10" s="2" customFormat="1" ht="34.5">
      <c r="A20" s="13" t="s">
        <v>34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4.5">
      <c r="A21" s="13" t="s">
        <v>34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7.25">
      <c r="A22" s="9" t="s">
        <v>17</v>
      </c>
      <c r="B22" s="10"/>
      <c r="C22" s="11">
        <v>71500</v>
      </c>
      <c r="D22" s="11">
        <f aca="true" t="shared" si="0" ref="D22:I22">SUM(D17:D17)</f>
        <v>0</v>
      </c>
      <c r="E22" s="11">
        <f t="shared" si="0"/>
        <v>0</v>
      </c>
      <c r="F22" s="11">
        <v>71500</v>
      </c>
      <c r="G22" s="11">
        <v>1500</v>
      </c>
      <c r="H22" s="11">
        <f t="shared" si="0"/>
        <v>0</v>
      </c>
      <c r="I22" s="11">
        <f t="shared" si="0"/>
        <v>0</v>
      </c>
      <c r="J22" s="11">
        <v>1500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70000</v>
      </c>
      <c r="D24" s="8">
        <v>0</v>
      </c>
      <c r="E24" s="8">
        <v>0</v>
      </c>
      <c r="F24" s="8">
        <v>70000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7.25">
      <c r="A25" s="9" t="s">
        <v>17</v>
      </c>
      <c r="B25" s="10"/>
      <c r="C25" s="11">
        <v>135000</v>
      </c>
      <c r="D25" s="11">
        <v>0</v>
      </c>
      <c r="E25" s="11">
        <v>0</v>
      </c>
      <c r="F25" s="11">
        <v>135000</v>
      </c>
      <c r="G25" s="11">
        <v>0</v>
      </c>
      <c r="H25" s="11">
        <v>0</v>
      </c>
      <c r="I25" s="11">
        <v>0</v>
      </c>
      <c r="J25" s="11">
        <v>0</v>
      </c>
    </row>
    <row r="26" spans="1:17" s="12" customFormat="1" ht="17.25">
      <c r="A26" s="13" t="s">
        <v>29</v>
      </c>
      <c r="B26" s="7" t="s">
        <v>25</v>
      </c>
      <c r="C26" s="8">
        <v>2443000</v>
      </c>
      <c r="D26" s="8">
        <v>0</v>
      </c>
      <c r="E26" s="8">
        <v>0</v>
      </c>
      <c r="F26" s="8">
        <v>2443000</v>
      </c>
      <c r="G26" s="8">
        <v>110000</v>
      </c>
      <c r="H26" s="8">
        <v>0</v>
      </c>
      <c r="I26" s="8">
        <v>0</v>
      </c>
      <c r="J26" s="8">
        <v>110000</v>
      </c>
      <c r="K26" s="2"/>
      <c r="L26" s="2"/>
      <c r="M26" s="2"/>
      <c r="N26" s="2"/>
      <c r="O26" s="2"/>
      <c r="P26" s="2"/>
      <c r="Q26" s="2"/>
    </row>
    <row r="27" spans="1:17" s="12" customFormat="1" ht="17.25">
      <c r="A27" s="13" t="s">
        <v>29</v>
      </c>
      <c r="B27" s="7" t="s">
        <v>25</v>
      </c>
      <c r="C27" s="8">
        <v>35000</v>
      </c>
      <c r="D27" s="8">
        <v>0</v>
      </c>
      <c r="E27" s="8">
        <v>0</v>
      </c>
      <c r="F27" s="8">
        <v>35000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0" s="12" customFormat="1" ht="17.25">
      <c r="A28" s="9" t="s">
        <v>17</v>
      </c>
      <c r="B28" s="10"/>
      <c r="C28" s="11">
        <v>2478000</v>
      </c>
      <c r="D28" s="11">
        <v>0</v>
      </c>
      <c r="E28" s="11">
        <v>0</v>
      </c>
      <c r="F28" s="11">
        <v>2478000</v>
      </c>
      <c r="G28" s="11">
        <v>110000</v>
      </c>
      <c r="H28" s="11">
        <v>0</v>
      </c>
      <c r="I28" s="11">
        <v>0</v>
      </c>
      <c r="J28" s="11">
        <v>110000</v>
      </c>
    </row>
    <row r="29" spans="1:14" s="12" customFormat="1" ht="34.5">
      <c r="A29" s="13" t="s">
        <v>30</v>
      </c>
      <c r="B29" s="7" t="s">
        <v>24</v>
      </c>
      <c r="C29" s="8">
        <v>332700</v>
      </c>
      <c r="D29" s="8">
        <v>0</v>
      </c>
      <c r="E29" s="8">
        <v>0</v>
      </c>
      <c r="F29" s="8">
        <v>332700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80000</v>
      </c>
      <c r="D30" s="8">
        <v>0</v>
      </c>
      <c r="E30" s="8">
        <v>0</v>
      </c>
      <c r="F30" s="8">
        <v>80000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81500</v>
      </c>
      <c r="D31" s="8">
        <v>0</v>
      </c>
      <c r="E31" s="8">
        <v>0</v>
      </c>
      <c r="F31" s="8">
        <v>81500</v>
      </c>
      <c r="G31" s="18">
        <v>0</v>
      </c>
      <c r="H31" s="18">
        <v>0</v>
      </c>
      <c r="I31" s="18">
        <v>0</v>
      </c>
      <c r="J31" s="18">
        <v>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24</v>
      </c>
      <c r="C32" s="8">
        <v>20000</v>
      </c>
      <c r="D32" s="8">
        <v>0</v>
      </c>
      <c r="E32" s="8">
        <v>0</v>
      </c>
      <c r="F32" s="8">
        <v>20000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</row>
    <row r="33" spans="1:10" s="12" customFormat="1" ht="17.25">
      <c r="A33" s="9" t="s">
        <v>17</v>
      </c>
      <c r="B33" s="10"/>
      <c r="C33" s="11">
        <v>514200</v>
      </c>
      <c r="D33" s="11">
        <v>0</v>
      </c>
      <c r="E33" s="11">
        <v>0</v>
      </c>
      <c r="F33" s="11">
        <v>514200</v>
      </c>
      <c r="G33" s="19">
        <v>0</v>
      </c>
      <c r="H33" s="11">
        <v>0</v>
      </c>
      <c r="I33" s="11">
        <v>0</v>
      </c>
      <c r="J33" s="19">
        <v>0</v>
      </c>
    </row>
    <row r="34" spans="1:10" s="12" customFormat="1" ht="76.5" customHeight="1">
      <c r="A34" s="13" t="s">
        <v>31</v>
      </c>
      <c r="B34" s="7" t="s">
        <v>27</v>
      </c>
      <c r="C34" s="8">
        <v>68800</v>
      </c>
      <c r="D34" s="8">
        <v>0</v>
      </c>
      <c r="E34" s="8">
        <v>0</v>
      </c>
      <c r="F34" s="8">
        <v>68800</v>
      </c>
      <c r="G34" s="8">
        <v>5750</v>
      </c>
      <c r="H34" s="8">
        <v>0</v>
      </c>
      <c r="I34" s="8">
        <v>0</v>
      </c>
      <c r="J34" s="8">
        <v>5750</v>
      </c>
    </row>
    <row r="35" spans="1:10" s="12" customFormat="1" ht="17.25">
      <c r="A35" s="9" t="s">
        <v>17</v>
      </c>
      <c r="B35" s="10"/>
      <c r="C35" s="11">
        <v>68800</v>
      </c>
      <c r="D35" s="11">
        <v>0</v>
      </c>
      <c r="E35" s="11">
        <v>0</v>
      </c>
      <c r="F35" s="11">
        <v>68800</v>
      </c>
      <c r="G35" s="11">
        <v>5750</v>
      </c>
      <c r="H35" s="11">
        <v>0</v>
      </c>
      <c r="I35" s="11">
        <v>0</v>
      </c>
      <c r="J35" s="11">
        <v>5750</v>
      </c>
    </row>
    <row r="36" spans="1:10" s="12" customFormat="1" ht="17.25">
      <c r="A36" s="13" t="s">
        <v>44</v>
      </c>
      <c r="B36" s="7" t="s">
        <v>45</v>
      </c>
      <c r="C36" s="8">
        <v>10000</v>
      </c>
      <c r="D36" s="8">
        <v>0</v>
      </c>
      <c r="E36" s="8">
        <v>0</v>
      </c>
      <c r="F36" s="8">
        <v>10000</v>
      </c>
      <c r="G36" s="8">
        <v>0</v>
      </c>
      <c r="H36" s="8">
        <v>0</v>
      </c>
      <c r="I36" s="8">
        <v>0</v>
      </c>
      <c r="J36" s="8">
        <v>0</v>
      </c>
    </row>
    <row r="37" spans="1:10" s="12" customFormat="1" ht="17.25">
      <c r="A37" s="9" t="s">
        <v>17</v>
      </c>
      <c r="B37" s="10"/>
      <c r="C37" s="11">
        <v>10000</v>
      </c>
      <c r="D37" s="11">
        <v>0</v>
      </c>
      <c r="E37" s="11">
        <v>0</v>
      </c>
      <c r="F37" s="11">
        <v>10000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34.5">
      <c r="A38" s="13" t="s">
        <v>32</v>
      </c>
      <c r="B38" s="7" t="s">
        <v>42</v>
      </c>
      <c r="C38" s="8">
        <v>1476030</v>
      </c>
      <c r="D38" s="8">
        <v>0</v>
      </c>
      <c r="E38" s="8">
        <v>0</v>
      </c>
      <c r="F38" s="8">
        <v>1476030</v>
      </c>
      <c r="G38" s="8">
        <v>0</v>
      </c>
      <c r="H38" s="8">
        <v>0</v>
      </c>
      <c r="I38" s="8">
        <v>0</v>
      </c>
      <c r="J38" s="8">
        <v>0</v>
      </c>
    </row>
    <row r="39" spans="1:10" s="2" customFormat="1" ht="17.25">
      <c r="A39" s="9" t="s">
        <v>17</v>
      </c>
      <c r="B39" s="7"/>
      <c r="C39" s="11">
        <v>1476030</v>
      </c>
      <c r="D39" s="11">
        <v>0</v>
      </c>
      <c r="E39" s="11">
        <v>0</v>
      </c>
      <c r="F39" s="11">
        <v>1476030</v>
      </c>
      <c r="G39" s="11">
        <v>0</v>
      </c>
      <c r="H39" s="11">
        <v>0</v>
      </c>
      <c r="I39" s="11">
        <v>0</v>
      </c>
      <c r="J39" s="11">
        <v>0</v>
      </c>
    </row>
    <row r="40" spans="1:10" s="2" customFormat="1" ht="34.5">
      <c r="A40" s="13" t="s">
        <v>32</v>
      </c>
      <c r="B40" s="7" t="s">
        <v>24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17.25">
      <c r="A41" s="9" t="s">
        <v>17</v>
      </c>
      <c r="B41" s="7"/>
      <c r="C41" s="11">
        <v>35000</v>
      </c>
      <c r="D41" s="11">
        <v>0</v>
      </c>
      <c r="E41" s="11">
        <v>0</v>
      </c>
      <c r="F41" s="11">
        <v>35000</v>
      </c>
      <c r="G41" s="11">
        <v>0</v>
      </c>
      <c r="H41" s="11">
        <v>0</v>
      </c>
      <c r="I41" s="11">
        <v>0</v>
      </c>
      <c r="J41" s="11">
        <v>0</v>
      </c>
    </row>
    <row r="42" spans="1:10" s="2" customFormat="1" ht="17.25">
      <c r="A42" s="13" t="s">
        <v>33</v>
      </c>
      <c r="B42" s="7" t="s">
        <v>35</v>
      </c>
      <c r="C42" s="8">
        <v>20000</v>
      </c>
      <c r="D42" s="8">
        <v>0</v>
      </c>
      <c r="E42" s="8">
        <v>0</v>
      </c>
      <c r="F42" s="8">
        <v>20000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4" customHeight="1">
      <c r="A43" s="13" t="s">
        <v>33</v>
      </c>
      <c r="B43" s="7" t="s">
        <v>22</v>
      </c>
      <c r="C43" s="8">
        <v>12500</v>
      </c>
      <c r="D43" s="8">
        <v>0</v>
      </c>
      <c r="E43" s="8">
        <v>0</v>
      </c>
      <c r="F43" s="8">
        <v>12500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7.75" customHeight="1">
      <c r="A44" s="9" t="s">
        <v>17</v>
      </c>
      <c r="B44" s="7"/>
      <c r="C44" s="11">
        <v>32500</v>
      </c>
      <c r="D44" s="11">
        <v>0</v>
      </c>
      <c r="E44" s="11">
        <v>0</v>
      </c>
      <c r="F44" s="11">
        <v>32500</v>
      </c>
      <c r="G44" s="11">
        <v>0</v>
      </c>
      <c r="H44" s="11">
        <v>0</v>
      </c>
      <c r="I44" s="11">
        <v>0</v>
      </c>
      <c r="J44" s="11">
        <v>0</v>
      </c>
    </row>
    <row r="45" spans="1:10" s="12" customFormat="1" ht="17.25">
      <c r="A45" s="9" t="s">
        <v>15</v>
      </c>
      <c r="B45" s="10"/>
      <c r="C45" s="11">
        <v>5140230</v>
      </c>
      <c r="D45" s="11">
        <f>D16+D22+D25+D28</f>
        <v>0</v>
      </c>
      <c r="E45" s="11">
        <v>0</v>
      </c>
      <c r="F45" s="11">
        <v>5140230</v>
      </c>
      <c r="G45" s="11">
        <v>134719.7</v>
      </c>
      <c r="H45" s="11">
        <f>H16+H22+H25+H28</f>
        <v>0</v>
      </c>
      <c r="I45" s="11">
        <v>0</v>
      </c>
      <c r="J45" s="11">
        <v>134719.7</v>
      </c>
    </row>
    <row r="46" spans="1:10" s="12" customFormat="1" ht="6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</row>
    <row r="47" spans="1:9" ht="17.25">
      <c r="A47" s="16" t="s">
        <v>14</v>
      </c>
      <c r="B47" s="2"/>
      <c r="C47" s="25" t="s">
        <v>37</v>
      </c>
      <c r="D47" s="25"/>
      <c r="E47" s="2"/>
      <c r="G47" s="2"/>
      <c r="H47" s="2"/>
      <c r="I47" s="2"/>
    </row>
    <row r="48" spans="1:9" ht="0.75" customHeight="1">
      <c r="A48" s="16"/>
      <c r="B48" s="2"/>
      <c r="C48" s="2"/>
      <c r="D48" s="2"/>
      <c r="E48" s="2"/>
      <c r="G48" s="2"/>
      <c r="H48" s="2"/>
      <c r="I48" s="2"/>
    </row>
    <row r="49" spans="1:9" ht="17.25">
      <c r="A49" s="16" t="s">
        <v>11</v>
      </c>
      <c r="B49" s="2"/>
      <c r="C49" s="25" t="s">
        <v>19</v>
      </c>
      <c r="D49" s="25"/>
      <c r="E49" s="2"/>
      <c r="G49" s="2"/>
      <c r="H49" s="2"/>
      <c r="I49" s="2"/>
    </row>
    <row r="50" spans="1:9" ht="2.25" customHeight="1" hidden="1">
      <c r="A50" s="16"/>
      <c r="B50" s="2"/>
      <c r="C50" s="2"/>
      <c r="D50" s="2"/>
      <c r="E50" s="2"/>
      <c r="G50" s="2"/>
      <c r="H50" s="2"/>
      <c r="I50" s="2"/>
    </row>
    <row r="51" spans="1:9" ht="37.5" customHeight="1">
      <c r="A51" s="16" t="s">
        <v>36</v>
      </c>
      <c r="B51" s="2"/>
      <c r="C51" s="25" t="s">
        <v>20</v>
      </c>
      <c r="D51" s="25"/>
      <c r="E51" s="2"/>
      <c r="G51" s="2"/>
      <c r="H51" s="2"/>
      <c r="I51" s="2"/>
    </row>
    <row r="52" ht="17.25">
      <c r="I52" s="2"/>
    </row>
  </sheetData>
  <sheetProtection/>
  <mergeCells count="22">
    <mergeCell ref="C51:D51"/>
    <mergeCell ref="G8:J8"/>
    <mergeCell ref="H9:J10"/>
    <mergeCell ref="J11:J12"/>
    <mergeCell ref="G9:G12"/>
    <mergeCell ref="H11:H12"/>
    <mergeCell ref="I11:I12"/>
    <mergeCell ref="C49:D49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7:D4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2020-01-08T11:09:21Z</cp:lastPrinted>
  <dcterms:created xsi:type="dcterms:W3CDTF">2007-07-10T07:46:12Z</dcterms:created>
  <dcterms:modified xsi:type="dcterms:W3CDTF">2020-01-31T12:08:34Z</dcterms:modified>
  <cp:category/>
  <cp:version/>
  <cp:contentType/>
  <cp:contentStatus/>
</cp:coreProperties>
</file>